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9" sheetId="1" r:id="rId1"/>
  </sheets>
  <definedNames>
    <definedName name="_xlnm._FilterDatabase" localSheetId="0" hidden="1">ayu_desg_mun_09!$A$8:$R$64</definedName>
  </definedNames>
  <calcPr calcId="162913"/>
</workbook>
</file>

<file path=xl/calcChain.xml><?xml version="1.0" encoding="utf-8"?>
<calcChain xmlns="http://schemas.openxmlformats.org/spreadsheetml/2006/main"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15" i="1"/>
  <c r="R10" i="1"/>
  <c r="R11" i="1"/>
  <c r="R12" i="1"/>
  <c r="R13" i="1"/>
  <c r="R9" i="1"/>
</calcChain>
</file>

<file path=xl/sharedStrings.xml><?xml version="1.0" encoding="utf-8"?>
<sst xmlns="http://schemas.openxmlformats.org/spreadsheetml/2006/main" count="133" uniqueCount="56">
  <si>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</si>
  <si>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</si>
  <si>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</si>
  <si>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</si>
  <si>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</si>
  <si>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</si>
  <si>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</si>
  <si>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</si>
  <si>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</si>
  <si>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</si>
  <si>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</si>
  <si>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</si>
  <si>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</si>
  <si>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</si>
  <si>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</si>
  <si>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</si>
  <si>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</si>
  <si>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</si>
  <si>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</si>
  <si>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</si>
  <si>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</si>
  <si>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</si>
  <si>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</si>
  <si>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</si>
  <si>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</si>
  <si>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Número de Votos a Candidaturas no Registradas</t>
  </si>
  <si>
    <t>TOTAL DE VOTOS</t>
  </si>
  <si>
    <t>Desglose - JALAPA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</si>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</sst>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36" borderId="10" xfId="0" applyNumberFormat="1" applyFill="1" applyBorder="1" applyAlignment="1">
      <alignment horizontal="center"/>
    </xf>
    <xf numFmtId="0" fontId="17" fillId="34" borderId="10" xfId="0" applyFont="1" applyFill="1" applyBorder="1"/>
    <xf numFmtId="3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7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4B4B4B"/>
      <color rgb="FF171717"/>
      <color rgb="FF1186BE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showGridLines="0" tabSelected="1" view="pageBreakPreview" zoomScale="55" zoomScaleNormal="70" zoomScaleSheetLayoutView="55" workbookViewId="0">
      <selection activeCell="A5" sqref="A5:R5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24.85546875" bestFit="1" customWidth="1"/>
    <col min="14" max="14" width="34" bestFit="1" customWidth="1"/>
    <col min="15" max="15" width="16.42578125" customWidth="1"/>
    <col min="16" max="16" width="12.140625" bestFit="1" customWidth="1"/>
    <col min="18" max="18" width="22.42578125" bestFit="1" customWidth="1"/>
  </cols>
  <sheetData>
    <row r="1" spans="1:18" ht="9" customHeight="1" x14ac:dyDescent="0.25"/>
    <row r="2" spans="1:18" ht="23.25" x14ac:dyDescent="0.35">
      <c r="R2" s="2" t="s">
        <v>17</v>
      </c>
    </row>
    <row r="3" spans="1:18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18</v>
      </c>
    </row>
    <row r="4" spans="1:18" ht="28.5" x14ac:dyDescent="0.45">
      <c r="A4" s="10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21" x14ac:dyDescent="0.35">
      <c r="A5" s="11" t="s">
        <v>20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1" x14ac:dyDescent="0.35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8" spans="1:18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6</v>
      </c>
      <c r="N8" s="4" t="s">
        <v>25</v>
      </c>
      <c r="O8" s="4" t="s">
        <v>7</v>
      </c>
      <c r="P8" s="4" t="s">
        <v>26</v>
      </c>
      <c r="Q8" s="4" t="s">
        <v>8</v>
      </c>
      <c r="R8" s="4" t="s">
        <v>9</v>
      </c>
    </row>
    <row r="9" spans="1:18" x14ac:dyDescent="0.25">
      <c r="A9" s="8" t="s">
        <v>28</v>
      </c>
      <c r="B9" s="8" t="s">
        <v>10</v>
      </c>
      <c r="C9" s="9">
        <v>0</v>
      </c>
      <c r="D9" s="9">
        <v>3</v>
      </c>
      <c r="E9" s="9">
        <v>23</v>
      </c>
      <c r="F9" s="9">
        <v>105</v>
      </c>
      <c r="G9" s="9">
        <v>2</v>
      </c>
      <c r="H9" s="9">
        <v>80</v>
      </c>
      <c r="I9" s="9">
        <v>214</v>
      </c>
      <c r="J9" s="9">
        <v>8</v>
      </c>
      <c r="K9" s="9">
        <v>0</v>
      </c>
      <c r="L9" s="9">
        <v>0</v>
      </c>
      <c r="M9" s="9">
        <v>435</v>
      </c>
      <c r="N9" s="9">
        <v>0</v>
      </c>
      <c r="O9" s="9">
        <v>14</v>
      </c>
      <c r="P9" s="9">
        <v>449</v>
      </c>
      <c r="Q9" s="9">
        <v>653</v>
      </c>
      <c r="R9" s="6">
        <f>P9/Q9</f>
        <v>0.68759571209800918</v>
      </c>
    </row>
    <row r="10" spans="1:18" x14ac:dyDescent="0.25">
      <c r="A10" s="8" t="s">
        <v>28</v>
      </c>
      <c r="B10" s="8" t="s">
        <v>11</v>
      </c>
      <c r="C10" s="9">
        <v>0</v>
      </c>
      <c r="D10" s="9">
        <v>5</v>
      </c>
      <c r="E10" s="9">
        <v>11</v>
      </c>
      <c r="F10" s="9">
        <v>110</v>
      </c>
      <c r="G10" s="9">
        <v>1</v>
      </c>
      <c r="H10" s="9">
        <v>53</v>
      </c>
      <c r="I10" s="9">
        <v>227</v>
      </c>
      <c r="J10" s="9">
        <v>5</v>
      </c>
      <c r="K10" s="9">
        <v>0</v>
      </c>
      <c r="L10" s="9">
        <v>0</v>
      </c>
      <c r="M10" s="9">
        <v>412</v>
      </c>
      <c r="N10" s="9">
        <v>0</v>
      </c>
      <c r="O10" s="9">
        <v>13</v>
      </c>
      <c r="P10" s="9">
        <v>425</v>
      </c>
      <c r="Q10" s="9">
        <v>653</v>
      </c>
      <c r="R10" s="6">
        <f t="shared" ref="R10:R64" si="0">P10/Q10</f>
        <v>0.65084226646248089</v>
      </c>
    </row>
    <row r="11" spans="1:18" x14ac:dyDescent="0.25">
      <c r="A11" s="8" t="s">
        <v>28</v>
      </c>
      <c r="B11" s="8" t="s">
        <v>12</v>
      </c>
      <c r="C11" s="9">
        <v>1</v>
      </c>
      <c r="D11" s="9">
        <v>6</v>
      </c>
      <c r="E11" s="9">
        <v>7</v>
      </c>
      <c r="F11" s="9">
        <v>72</v>
      </c>
      <c r="G11" s="9">
        <v>1</v>
      </c>
      <c r="H11" s="9">
        <v>85</v>
      </c>
      <c r="I11" s="9">
        <v>222</v>
      </c>
      <c r="J11" s="9">
        <v>3</v>
      </c>
      <c r="K11" s="9">
        <v>0</v>
      </c>
      <c r="L11" s="9">
        <v>0</v>
      </c>
      <c r="M11" s="9">
        <v>397</v>
      </c>
      <c r="N11" s="9">
        <v>0</v>
      </c>
      <c r="O11" s="9">
        <v>12</v>
      </c>
      <c r="P11" s="9">
        <v>409</v>
      </c>
      <c r="Q11" s="9">
        <v>653</v>
      </c>
      <c r="R11" s="6">
        <f t="shared" si="0"/>
        <v>0.62633996937212866</v>
      </c>
    </row>
    <row r="12" spans="1:18" x14ac:dyDescent="0.25">
      <c r="A12" s="8" t="s">
        <v>29</v>
      </c>
      <c r="B12" s="8" t="s">
        <v>10</v>
      </c>
      <c r="C12" s="9">
        <v>0</v>
      </c>
      <c r="D12" s="9">
        <v>1</v>
      </c>
      <c r="E12" s="9">
        <v>6</v>
      </c>
      <c r="F12" s="9">
        <v>101</v>
      </c>
      <c r="G12" s="9">
        <v>2</v>
      </c>
      <c r="H12" s="9">
        <v>78</v>
      </c>
      <c r="I12" s="9">
        <v>181</v>
      </c>
      <c r="J12" s="9">
        <v>1</v>
      </c>
      <c r="K12" s="9">
        <v>0</v>
      </c>
      <c r="L12" s="9">
        <v>0</v>
      </c>
      <c r="M12" s="9">
        <v>370</v>
      </c>
      <c r="N12" s="9">
        <v>0</v>
      </c>
      <c r="O12" s="9">
        <v>5</v>
      </c>
      <c r="P12" s="9">
        <v>375</v>
      </c>
      <c r="Q12" s="9">
        <v>493</v>
      </c>
      <c r="R12" s="6">
        <f t="shared" si="0"/>
        <v>0.76064908722109537</v>
      </c>
    </row>
    <row r="13" spans="1:18" x14ac:dyDescent="0.25">
      <c r="A13" s="8" t="s">
        <v>29</v>
      </c>
      <c r="B13" s="8" t="s">
        <v>11</v>
      </c>
      <c r="C13" s="9">
        <v>0</v>
      </c>
      <c r="D13" s="9">
        <v>0</v>
      </c>
      <c r="E13" s="9">
        <v>5</v>
      </c>
      <c r="F13" s="9">
        <v>89</v>
      </c>
      <c r="G13" s="9">
        <v>0</v>
      </c>
      <c r="H13" s="9">
        <v>79</v>
      </c>
      <c r="I13" s="9">
        <v>182</v>
      </c>
      <c r="J13" s="9">
        <v>0</v>
      </c>
      <c r="K13" s="9">
        <v>0</v>
      </c>
      <c r="L13" s="9">
        <v>0</v>
      </c>
      <c r="M13" s="9">
        <v>355</v>
      </c>
      <c r="N13" s="9">
        <v>0</v>
      </c>
      <c r="O13" s="9">
        <v>4</v>
      </c>
      <c r="P13" s="9">
        <v>359</v>
      </c>
      <c r="Q13" s="9">
        <v>493</v>
      </c>
      <c r="R13" s="6">
        <f t="shared" si="0"/>
        <v>0.72819472616632863</v>
      </c>
    </row>
    <row r="14" spans="1:18" x14ac:dyDescent="0.25">
      <c r="A14" s="8" t="s">
        <v>29</v>
      </c>
      <c r="B14" s="8" t="s">
        <v>13</v>
      </c>
      <c r="C14" s="9">
        <v>0</v>
      </c>
      <c r="D14" s="9">
        <v>0</v>
      </c>
      <c r="E14" s="9">
        <v>2</v>
      </c>
      <c r="F14" s="9">
        <v>64</v>
      </c>
      <c r="G14" s="9">
        <v>1</v>
      </c>
      <c r="H14" s="9">
        <v>38</v>
      </c>
      <c r="I14" s="9">
        <v>84</v>
      </c>
      <c r="J14" s="9">
        <v>2</v>
      </c>
      <c r="K14" s="9">
        <v>0</v>
      </c>
      <c r="L14" s="9">
        <v>0</v>
      </c>
      <c r="M14" s="9">
        <v>191</v>
      </c>
      <c r="N14" s="9">
        <v>0</v>
      </c>
      <c r="O14" s="9">
        <v>2</v>
      </c>
      <c r="P14" s="9">
        <v>193</v>
      </c>
      <c r="Q14" s="9">
        <v>0</v>
      </c>
      <c r="R14" s="7"/>
    </row>
    <row r="15" spans="1:18" x14ac:dyDescent="0.25">
      <c r="A15" s="8" t="s">
        <v>30</v>
      </c>
      <c r="B15" s="8" t="s">
        <v>10</v>
      </c>
      <c r="C15" s="9">
        <v>3</v>
      </c>
      <c r="D15" s="9">
        <v>2</v>
      </c>
      <c r="E15" s="9">
        <v>11</v>
      </c>
      <c r="F15" s="9">
        <v>133</v>
      </c>
      <c r="G15" s="9">
        <v>0</v>
      </c>
      <c r="H15" s="9">
        <v>77</v>
      </c>
      <c r="I15" s="9">
        <v>144</v>
      </c>
      <c r="J15" s="9">
        <v>1</v>
      </c>
      <c r="K15" s="9">
        <v>0</v>
      </c>
      <c r="L15" s="9">
        <v>0</v>
      </c>
      <c r="M15" s="9">
        <v>371</v>
      </c>
      <c r="N15" s="9">
        <v>0</v>
      </c>
      <c r="O15" s="9">
        <v>9</v>
      </c>
      <c r="P15" s="9">
        <v>380</v>
      </c>
      <c r="Q15" s="9">
        <v>514</v>
      </c>
      <c r="R15" s="6">
        <f t="shared" si="0"/>
        <v>0.73929961089494167</v>
      </c>
    </row>
    <row r="16" spans="1:18" x14ac:dyDescent="0.25">
      <c r="A16" s="8" t="s">
        <v>30</v>
      </c>
      <c r="B16" s="8" t="s">
        <v>11</v>
      </c>
      <c r="C16" s="9">
        <v>0</v>
      </c>
      <c r="D16" s="9">
        <v>3</v>
      </c>
      <c r="E16" s="9">
        <v>4</v>
      </c>
      <c r="F16" s="9">
        <v>118</v>
      </c>
      <c r="G16" s="9">
        <v>1</v>
      </c>
      <c r="H16" s="9">
        <v>72</v>
      </c>
      <c r="I16" s="9">
        <v>170</v>
      </c>
      <c r="J16" s="9">
        <v>5</v>
      </c>
      <c r="K16" s="9">
        <v>0</v>
      </c>
      <c r="L16" s="9">
        <v>0</v>
      </c>
      <c r="M16" s="9">
        <v>373</v>
      </c>
      <c r="N16" s="9">
        <v>0</v>
      </c>
      <c r="O16" s="9">
        <v>3</v>
      </c>
      <c r="P16" s="9">
        <v>376</v>
      </c>
      <c r="Q16" s="9">
        <v>514</v>
      </c>
      <c r="R16" s="6">
        <f t="shared" si="0"/>
        <v>0.73151750972762641</v>
      </c>
    </row>
    <row r="17" spans="1:18" x14ac:dyDescent="0.25">
      <c r="A17" s="8" t="s">
        <v>31</v>
      </c>
      <c r="B17" s="8" t="s">
        <v>10</v>
      </c>
      <c r="C17" s="9">
        <v>1</v>
      </c>
      <c r="D17" s="9">
        <v>18</v>
      </c>
      <c r="E17" s="9">
        <v>11</v>
      </c>
      <c r="F17" s="9">
        <v>77</v>
      </c>
      <c r="G17" s="9">
        <v>5</v>
      </c>
      <c r="H17" s="9">
        <v>39</v>
      </c>
      <c r="I17" s="9">
        <v>131</v>
      </c>
      <c r="J17" s="9">
        <v>1</v>
      </c>
      <c r="K17" s="9">
        <v>0</v>
      </c>
      <c r="L17" s="9">
        <v>0</v>
      </c>
      <c r="M17" s="9">
        <v>283</v>
      </c>
      <c r="N17" s="9">
        <v>0</v>
      </c>
      <c r="O17" s="9">
        <v>10</v>
      </c>
      <c r="P17" s="9">
        <v>293</v>
      </c>
      <c r="Q17" s="9">
        <v>456</v>
      </c>
      <c r="R17" s="6">
        <f t="shared" si="0"/>
        <v>0.64254385964912286</v>
      </c>
    </row>
    <row r="18" spans="1:18" x14ac:dyDescent="0.25">
      <c r="A18" s="8" t="s">
        <v>32</v>
      </c>
      <c r="B18" s="8" t="s">
        <v>10</v>
      </c>
      <c r="C18" s="9">
        <v>0</v>
      </c>
      <c r="D18" s="9">
        <v>21</v>
      </c>
      <c r="E18" s="9">
        <v>6</v>
      </c>
      <c r="F18" s="9">
        <v>114</v>
      </c>
      <c r="G18" s="9">
        <v>0</v>
      </c>
      <c r="H18" s="9">
        <v>75</v>
      </c>
      <c r="I18" s="9">
        <v>136</v>
      </c>
      <c r="J18" s="9">
        <v>5</v>
      </c>
      <c r="K18" s="9">
        <v>0</v>
      </c>
      <c r="L18" s="9">
        <v>0</v>
      </c>
      <c r="M18" s="9">
        <v>357</v>
      </c>
      <c r="N18" s="9">
        <v>0</v>
      </c>
      <c r="O18" s="9">
        <v>15</v>
      </c>
      <c r="P18" s="9">
        <v>372</v>
      </c>
      <c r="Q18" s="9">
        <v>598</v>
      </c>
      <c r="R18" s="6">
        <f t="shared" si="0"/>
        <v>0.62207357859531776</v>
      </c>
    </row>
    <row r="19" spans="1:18" x14ac:dyDescent="0.25">
      <c r="A19" s="8" t="s">
        <v>32</v>
      </c>
      <c r="B19" s="8" t="s">
        <v>11</v>
      </c>
      <c r="C19" s="9">
        <v>1</v>
      </c>
      <c r="D19" s="9">
        <v>19</v>
      </c>
      <c r="E19" s="9">
        <v>2</v>
      </c>
      <c r="F19" s="9">
        <v>108</v>
      </c>
      <c r="G19" s="9">
        <v>2</v>
      </c>
      <c r="H19" s="9">
        <v>63</v>
      </c>
      <c r="I19" s="9">
        <v>164</v>
      </c>
      <c r="J19" s="9">
        <v>4</v>
      </c>
      <c r="K19" s="9">
        <v>0</v>
      </c>
      <c r="L19" s="9">
        <v>0</v>
      </c>
      <c r="M19" s="9">
        <v>363</v>
      </c>
      <c r="N19" s="9">
        <v>0</v>
      </c>
      <c r="O19" s="9">
        <v>8</v>
      </c>
      <c r="P19" s="9">
        <v>371</v>
      </c>
      <c r="Q19" s="9">
        <v>597</v>
      </c>
      <c r="R19" s="6">
        <f t="shared" si="0"/>
        <v>0.62144053601340032</v>
      </c>
    </row>
    <row r="20" spans="1:18" x14ac:dyDescent="0.25">
      <c r="A20" s="8" t="s">
        <v>33</v>
      </c>
      <c r="B20" s="8" t="s">
        <v>10</v>
      </c>
      <c r="C20" s="9">
        <v>1</v>
      </c>
      <c r="D20" s="9">
        <v>10</v>
      </c>
      <c r="E20" s="9">
        <v>3</v>
      </c>
      <c r="F20" s="9">
        <v>88</v>
      </c>
      <c r="G20" s="9">
        <v>1</v>
      </c>
      <c r="H20" s="9">
        <v>83</v>
      </c>
      <c r="I20" s="9">
        <v>192</v>
      </c>
      <c r="J20" s="9">
        <v>0</v>
      </c>
      <c r="K20" s="9">
        <v>0</v>
      </c>
      <c r="L20" s="9">
        <v>0</v>
      </c>
      <c r="M20" s="9">
        <v>378</v>
      </c>
      <c r="N20" s="9">
        <v>0</v>
      </c>
      <c r="O20" s="9">
        <v>28</v>
      </c>
      <c r="P20" s="9">
        <v>406</v>
      </c>
      <c r="Q20" s="9">
        <v>680</v>
      </c>
      <c r="R20" s="6">
        <f t="shared" si="0"/>
        <v>0.59705882352941175</v>
      </c>
    </row>
    <row r="21" spans="1:18" x14ac:dyDescent="0.25">
      <c r="A21" s="8" t="s">
        <v>33</v>
      </c>
      <c r="B21" s="8" t="s">
        <v>11</v>
      </c>
      <c r="C21" s="9">
        <v>0</v>
      </c>
      <c r="D21" s="9">
        <v>10</v>
      </c>
      <c r="E21" s="9">
        <v>0</v>
      </c>
      <c r="F21" s="9">
        <v>86</v>
      </c>
      <c r="G21" s="9">
        <v>6</v>
      </c>
      <c r="H21" s="9">
        <v>74</v>
      </c>
      <c r="I21" s="9">
        <v>211</v>
      </c>
      <c r="J21" s="9">
        <v>6</v>
      </c>
      <c r="K21" s="9">
        <v>0</v>
      </c>
      <c r="L21" s="9">
        <v>0</v>
      </c>
      <c r="M21" s="9">
        <v>393</v>
      </c>
      <c r="N21" s="9">
        <v>0</v>
      </c>
      <c r="O21" s="9">
        <v>15</v>
      </c>
      <c r="P21" s="9">
        <v>408</v>
      </c>
      <c r="Q21" s="9">
        <v>680</v>
      </c>
      <c r="R21" s="6">
        <f t="shared" si="0"/>
        <v>0.6</v>
      </c>
    </row>
    <row r="22" spans="1:18" x14ac:dyDescent="0.25">
      <c r="A22" s="8" t="s">
        <v>34</v>
      </c>
      <c r="B22" s="8" t="s">
        <v>10</v>
      </c>
      <c r="C22" s="9">
        <v>0</v>
      </c>
      <c r="D22" s="9">
        <v>4</v>
      </c>
      <c r="E22" s="9">
        <v>0</v>
      </c>
      <c r="F22" s="9">
        <v>97</v>
      </c>
      <c r="G22" s="9">
        <v>0</v>
      </c>
      <c r="H22" s="9">
        <v>29</v>
      </c>
      <c r="I22" s="9">
        <v>126</v>
      </c>
      <c r="J22" s="9">
        <v>5</v>
      </c>
      <c r="K22" s="9">
        <v>0</v>
      </c>
      <c r="L22" s="9">
        <v>0</v>
      </c>
      <c r="M22" s="9">
        <v>261</v>
      </c>
      <c r="N22" s="9">
        <v>0</v>
      </c>
      <c r="O22" s="9">
        <v>4</v>
      </c>
      <c r="P22" s="9">
        <v>265</v>
      </c>
      <c r="Q22" s="9">
        <v>360</v>
      </c>
      <c r="R22" s="6">
        <f t="shared" si="0"/>
        <v>0.73611111111111116</v>
      </c>
    </row>
    <row r="23" spans="1:18" x14ac:dyDescent="0.25">
      <c r="A23" s="8" t="s">
        <v>34</v>
      </c>
      <c r="B23" s="8" t="s">
        <v>14</v>
      </c>
      <c r="C23" s="9">
        <v>0</v>
      </c>
      <c r="D23" s="9">
        <v>7</v>
      </c>
      <c r="E23" s="9">
        <v>2</v>
      </c>
      <c r="F23" s="9">
        <v>101</v>
      </c>
      <c r="G23" s="9">
        <v>1</v>
      </c>
      <c r="H23" s="9">
        <v>31</v>
      </c>
      <c r="I23" s="9">
        <v>89</v>
      </c>
      <c r="J23" s="9">
        <v>1</v>
      </c>
      <c r="K23" s="9">
        <v>0</v>
      </c>
      <c r="L23" s="9">
        <v>0</v>
      </c>
      <c r="M23" s="9">
        <v>232</v>
      </c>
      <c r="N23" s="9">
        <v>0</v>
      </c>
      <c r="O23" s="9">
        <v>10</v>
      </c>
      <c r="P23" s="9">
        <v>242</v>
      </c>
      <c r="Q23" s="9">
        <v>371</v>
      </c>
      <c r="R23" s="6">
        <f t="shared" si="0"/>
        <v>0.65229110512129385</v>
      </c>
    </row>
    <row r="24" spans="1:18" x14ac:dyDescent="0.25">
      <c r="A24" s="8" t="s">
        <v>35</v>
      </c>
      <c r="B24" s="8" t="s">
        <v>10</v>
      </c>
      <c r="C24" s="9">
        <v>0</v>
      </c>
      <c r="D24" s="9">
        <v>6</v>
      </c>
      <c r="E24" s="9">
        <v>3</v>
      </c>
      <c r="F24" s="9">
        <v>62</v>
      </c>
      <c r="G24" s="9">
        <v>1</v>
      </c>
      <c r="H24" s="9">
        <v>73</v>
      </c>
      <c r="I24" s="9">
        <v>145</v>
      </c>
      <c r="J24" s="9">
        <v>3</v>
      </c>
      <c r="K24" s="9">
        <v>0</v>
      </c>
      <c r="L24" s="9">
        <v>0</v>
      </c>
      <c r="M24" s="9">
        <v>293</v>
      </c>
      <c r="N24" s="9">
        <v>0</v>
      </c>
      <c r="O24" s="9">
        <v>17</v>
      </c>
      <c r="P24" s="9">
        <v>310</v>
      </c>
      <c r="Q24" s="9">
        <v>463</v>
      </c>
      <c r="R24" s="6">
        <f t="shared" si="0"/>
        <v>0.66954643628509725</v>
      </c>
    </row>
    <row r="25" spans="1:18" x14ac:dyDescent="0.25">
      <c r="A25" s="8" t="s">
        <v>35</v>
      </c>
      <c r="B25" s="8" t="s">
        <v>11</v>
      </c>
      <c r="C25" s="9">
        <v>5</v>
      </c>
      <c r="D25" s="9">
        <v>3</v>
      </c>
      <c r="E25" s="9">
        <v>1</v>
      </c>
      <c r="F25" s="9">
        <v>63</v>
      </c>
      <c r="G25" s="9">
        <v>1</v>
      </c>
      <c r="H25" s="9">
        <v>86</v>
      </c>
      <c r="I25" s="9">
        <v>144</v>
      </c>
      <c r="J25" s="9">
        <v>6</v>
      </c>
      <c r="K25" s="9">
        <v>0</v>
      </c>
      <c r="L25" s="9">
        <v>0</v>
      </c>
      <c r="M25" s="9">
        <v>309</v>
      </c>
      <c r="N25" s="9">
        <v>0</v>
      </c>
      <c r="O25" s="9">
        <v>11</v>
      </c>
      <c r="P25" s="9">
        <v>320</v>
      </c>
      <c r="Q25" s="9">
        <v>462</v>
      </c>
      <c r="R25" s="6">
        <f t="shared" si="0"/>
        <v>0.69264069264069261</v>
      </c>
    </row>
    <row r="26" spans="1:18" x14ac:dyDescent="0.25">
      <c r="A26" s="8" t="s">
        <v>36</v>
      </c>
      <c r="B26" s="8" t="s">
        <v>10</v>
      </c>
      <c r="C26" s="9">
        <v>0</v>
      </c>
      <c r="D26" s="9">
        <v>7</v>
      </c>
      <c r="E26" s="9">
        <v>1</v>
      </c>
      <c r="F26" s="9">
        <v>86</v>
      </c>
      <c r="G26" s="9">
        <v>7</v>
      </c>
      <c r="H26" s="9">
        <v>75</v>
      </c>
      <c r="I26" s="9">
        <v>162</v>
      </c>
      <c r="J26" s="9">
        <v>7</v>
      </c>
      <c r="K26" s="9">
        <v>0</v>
      </c>
      <c r="L26" s="9">
        <v>0</v>
      </c>
      <c r="M26" s="9">
        <v>345</v>
      </c>
      <c r="N26" s="9">
        <v>0</v>
      </c>
      <c r="O26" s="9">
        <v>12</v>
      </c>
      <c r="P26" s="9">
        <v>357</v>
      </c>
      <c r="Q26" s="9">
        <v>524</v>
      </c>
      <c r="R26" s="6">
        <f t="shared" si="0"/>
        <v>0.68129770992366412</v>
      </c>
    </row>
    <row r="27" spans="1:18" x14ac:dyDescent="0.25">
      <c r="A27" s="8" t="s">
        <v>36</v>
      </c>
      <c r="B27" s="8" t="s">
        <v>11</v>
      </c>
      <c r="C27" s="9">
        <v>1</v>
      </c>
      <c r="D27" s="9">
        <v>3</v>
      </c>
      <c r="E27" s="9">
        <v>1</v>
      </c>
      <c r="F27" s="9">
        <v>76</v>
      </c>
      <c r="G27" s="9">
        <v>3</v>
      </c>
      <c r="H27" s="9">
        <v>82</v>
      </c>
      <c r="I27" s="9">
        <v>157</v>
      </c>
      <c r="J27" s="9">
        <v>2</v>
      </c>
      <c r="K27" s="9">
        <v>0</v>
      </c>
      <c r="L27" s="9">
        <v>0</v>
      </c>
      <c r="M27" s="9">
        <v>325</v>
      </c>
      <c r="N27" s="9">
        <v>0</v>
      </c>
      <c r="O27" s="9">
        <v>10</v>
      </c>
      <c r="P27" s="9">
        <v>335</v>
      </c>
      <c r="Q27" s="9">
        <v>523</v>
      </c>
      <c r="R27" s="6">
        <f t="shared" si="0"/>
        <v>0.64053537284894835</v>
      </c>
    </row>
    <row r="28" spans="1:18" x14ac:dyDescent="0.25">
      <c r="A28" s="8" t="s">
        <v>36</v>
      </c>
      <c r="B28" s="8" t="s">
        <v>12</v>
      </c>
      <c r="C28" s="9">
        <v>0</v>
      </c>
      <c r="D28" s="9">
        <v>1</v>
      </c>
      <c r="E28" s="9">
        <v>2</v>
      </c>
      <c r="F28" s="9">
        <v>90</v>
      </c>
      <c r="G28" s="9">
        <v>4</v>
      </c>
      <c r="H28" s="9">
        <v>58</v>
      </c>
      <c r="I28" s="9">
        <v>178</v>
      </c>
      <c r="J28" s="9">
        <v>1</v>
      </c>
      <c r="K28" s="9">
        <v>0</v>
      </c>
      <c r="L28" s="9">
        <v>0</v>
      </c>
      <c r="M28" s="9">
        <v>334</v>
      </c>
      <c r="N28" s="9">
        <v>0</v>
      </c>
      <c r="O28" s="9">
        <v>4</v>
      </c>
      <c r="P28" s="9">
        <v>338</v>
      </c>
      <c r="Q28" s="9">
        <v>523</v>
      </c>
      <c r="R28" s="6">
        <f t="shared" si="0"/>
        <v>0.64627151051625242</v>
      </c>
    </row>
    <row r="29" spans="1:18" x14ac:dyDescent="0.25">
      <c r="A29" s="8" t="s">
        <v>37</v>
      </c>
      <c r="B29" s="8" t="s">
        <v>10</v>
      </c>
      <c r="C29" s="9">
        <v>0</v>
      </c>
      <c r="D29" s="9">
        <v>0</v>
      </c>
      <c r="E29" s="9">
        <v>0</v>
      </c>
      <c r="F29" s="9">
        <v>16</v>
      </c>
      <c r="G29" s="9">
        <v>3</v>
      </c>
      <c r="H29" s="9">
        <v>23</v>
      </c>
      <c r="I29" s="9">
        <v>53</v>
      </c>
      <c r="J29" s="9">
        <v>5</v>
      </c>
      <c r="K29" s="9">
        <v>0</v>
      </c>
      <c r="L29" s="9">
        <v>0</v>
      </c>
      <c r="M29" s="9">
        <v>100</v>
      </c>
      <c r="N29" s="9">
        <v>0</v>
      </c>
      <c r="O29" s="9">
        <v>5</v>
      </c>
      <c r="P29" s="9">
        <v>105</v>
      </c>
      <c r="Q29" s="9">
        <v>151</v>
      </c>
      <c r="R29" s="6">
        <f t="shared" si="0"/>
        <v>0.69536423841059603</v>
      </c>
    </row>
    <row r="30" spans="1:18" x14ac:dyDescent="0.25">
      <c r="A30" s="8" t="s">
        <v>38</v>
      </c>
      <c r="B30" s="8" t="s">
        <v>10</v>
      </c>
      <c r="C30" s="9">
        <v>0</v>
      </c>
      <c r="D30" s="9">
        <v>34</v>
      </c>
      <c r="E30" s="9">
        <v>0</v>
      </c>
      <c r="F30" s="9">
        <v>77</v>
      </c>
      <c r="G30" s="9">
        <v>6</v>
      </c>
      <c r="H30" s="9">
        <v>32</v>
      </c>
      <c r="I30" s="9">
        <v>106</v>
      </c>
      <c r="J30" s="9">
        <v>3</v>
      </c>
      <c r="K30" s="9">
        <v>0</v>
      </c>
      <c r="L30" s="9">
        <v>0</v>
      </c>
      <c r="M30" s="9">
        <v>258</v>
      </c>
      <c r="N30" s="9">
        <v>0</v>
      </c>
      <c r="O30" s="9">
        <v>9</v>
      </c>
      <c r="P30" s="9">
        <v>267</v>
      </c>
      <c r="Q30" s="9">
        <v>392</v>
      </c>
      <c r="R30" s="6">
        <f t="shared" si="0"/>
        <v>0.68112244897959184</v>
      </c>
    </row>
    <row r="31" spans="1:18" x14ac:dyDescent="0.25">
      <c r="A31" s="8" t="s">
        <v>39</v>
      </c>
      <c r="B31" s="8" t="s">
        <v>10</v>
      </c>
      <c r="C31" s="9">
        <v>2</v>
      </c>
      <c r="D31" s="9">
        <v>5</v>
      </c>
      <c r="E31" s="9">
        <v>3</v>
      </c>
      <c r="F31" s="9">
        <v>127</v>
      </c>
      <c r="G31" s="9">
        <v>12</v>
      </c>
      <c r="H31" s="9">
        <v>38</v>
      </c>
      <c r="I31" s="9">
        <v>225</v>
      </c>
      <c r="J31" s="9">
        <v>4</v>
      </c>
      <c r="K31" s="9">
        <v>0</v>
      </c>
      <c r="L31" s="9">
        <v>0</v>
      </c>
      <c r="M31" s="9">
        <v>416</v>
      </c>
      <c r="N31" s="9">
        <v>0</v>
      </c>
      <c r="O31" s="9">
        <v>13</v>
      </c>
      <c r="P31" s="9">
        <v>429</v>
      </c>
      <c r="Q31" s="9">
        <v>615</v>
      </c>
      <c r="R31" s="6">
        <f t="shared" si="0"/>
        <v>0.69756097560975605</v>
      </c>
    </row>
    <row r="32" spans="1:18" x14ac:dyDescent="0.25">
      <c r="A32" s="8" t="s">
        <v>39</v>
      </c>
      <c r="B32" s="8" t="s">
        <v>11</v>
      </c>
      <c r="C32" s="9">
        <v>1</v>
      </c>
      <c r="D32" s="9">
        <v>6</v>
      </c>
      <c r="E32" s="9">
        <v>5</v>
      </c>
      <c r="F32" s="9">
        <v>105</v>
      </c>
      <c r="G32" s="9">
        <v>30</v>
      </c>
      <c r="H32" s="9">
        <v>30</v>
      </c>
      <c r="I32" s="9">
        <v>221</v>
      </c>
      <c r="J32" s="9">
        <v>11</v>
      </c>
      <c r="K32" s="9">
        <v>0</v>
      </c>
      <c r="L32" s="9">
        <v>0</v>
      </c>
      <c r="M32" s="9">
        <v>409</v>
      </c>
      <c r="N32" s="9">
        <v>0</v>
      </c>
      <c r="O32" s="9">
        <v>10</v>
      </c>
      <c r="P32" s="9">
        <v>419</v>
      </c>
      <c r="Q32" s="9">
        <v>615</v>
      </c>
      <c r="R32" s="6">
        <f t="shared" si="0"/>
        <v>0.68130081300813006</v>
      </c>
    </row>
    <row r="33" spans="1:18" x14ac:dyDescent="0.25">
      <c r="A33" s="8" t="s">
        <v>39</v>
      </c>
      <c r="B33" s="8" t="s">
        <v>14</v>
      </c>
      <c r="C33" s="9">
        <v>0</v>
      </c>
      <c r="D33" s="9">
        <v>3</v>
      </c>
      <c r="E33" s="9">
        <v>2</v>
      </c>
      <c r="F33" s="9">
        <v>66</v>
      </c>
      <c r="G33" s="9">
        <v>1</v>
      </c>
      <c r="H33" s="9">
        <v>8</v>
      </c>
      <c r="I33" s="9">
        <v>93</v>
      </c>
      <c r="J33" s="9">
        <v>6</v>
      </c>
      <c r="K33" s="9">
        <v>0</v>
      </c>
      <c r="L33" s="9">
        <v>0</v>
      </c>
      <c r="M33" s="9">
        <v>179</v>
      </c>
      <c r="N33" s="9">
        <v>0</v>
      </c>
      <c r="O33" s="9">
        <v>11</v>
      </c>
      <c r="P33" s="9">
        <v>190</v>
      </c>
      <c r="Q33" s="9">
        <v>238</v>
      </c>
      <c r="R33" s="6">
        <f t="shared" si="0"/>
        <v>0.79831932773109249</v>
      </c>
    </row>
    <row r="34" spans="1:18" x14ac:dyDescent="0.25">
      <c r="A34" s="8" t="s">
        <v>40</v>
      </c>
      <c r="B34" s="8" t="s">
        <v>10</v>
      </c>
      <c r="C34" s="9">
        <v>2</v>
      </c>
      <c r="D34" s="9">
        <v>5</v>
      </c>
      <c r="E34" s="9">
        <v>5</v>
      </c>
      <c r="F34" s="9">
        <v>107</v>
      </c>
      <c r="G34" s="9">
        <v>4</v>
      </c>
      <c r="H34" s="9">
        <v>89</v>
      </c>
      <c r="I34" s="9">
        <v>140</v>
      </c>
      <c r="J34" s="9">
        <v>7</v>
      </c>
      <c r="K34" s="9">
        <v>0</v>
      </c>
      <c r="L34" s="9">
        <v>0</v>
      </c>
      <c r="M34" s="9">
        <v>359</v>
      </c>
      <c r="N34" s="9">
        <v>0</v>
      </c>
      <c r="O34" s="9">
        <v>18</v>
      </c>
      <c r="P34" s="9">
        <v>377</v>
      </c>
      <c r="Q34" s="9">
        <v>594</v>
      </c>
      <c r="R34" s="6">
        <f t="shared" si="0"/>
        <v>0.63468013468013473</v>
      </c>
    </row>
    <row r="35" spans="1:18" x14ac:dyDescent="0.25">
      <c r="A35" s="8" t="s">
        <v>40</v>
      </c>
      <c r="B35" s="8" t="s">
        <v>11</v>
      </c>
      <c r="C35" s="9">
        <v>2</v>
      </c>
      <c r="D35" s="9">
        <v>16</v>
      </c>
      <c r="E35" s="9">
        <v>4</v>
      </c>
      <c r="F35" s="9">
        <v>112</v>
      </c>
      <c r="G35" s="9">
        <v>1</v>
      </c>
      <c r="H35" s="9">
        <v>88</v>
      </c>
      <c r="I35" s="9">
        <v>159</v>
      </c>
      <c r="J35" s="9">
        <v>5</v>
      </c>
      <c r="K35" s="9">
        <v>0</v>
      </c>
      <c r="L35" s="9">
        <v>0</v>
      </c>
      <c r="M35" s="9">
        <v>387</v>
      </c>
      <c r="N35" s="9">
        <v>0</v>
      </c>
      <c r="O35" s="9">
        <v>14</v>
      </c>
      <c r="P35" s="9">
        <v>401</v>
      </c>
      <c r="Q35" s="9">
        <v>594</v>
      </c>
      <c r="R35" s="6">
        <f t="shared" si="0"/>
        <v>0.67508417508417506</v>
      </c>
    </row>
    <row r="36" spans="1:18" x14ac:dyDescent="0.25">
      <c r="A36" s="8" t="s">
        <v>41</v>
      </c>
      <c r="B36" s="8" t="s">
        <v>10</v>
      </c>
      <c r="C36" s="9">
        <v>1</v>
      </c>
      <c r="D36" s="9">
        <v>5</v>
      </c>
      <c r="E36" s="9">
        <v>4</v>
      </c>
      <c r="F36" s="9">
        <v>122</v>
      </c>
      <c r="G36" s="9">
        <v>1</v>
      </c>
      <c r="H36" s="9">
        <v>84</v>
      </c>
      <c r="I36" s="9">
        <v>161</v>
      </c>
      <c r="J36" s="9">
        <v>5</v>
      </c>
      <c r="K36" s="9">
        <v>0</v>
      </c>
      <c r="L36" s="9">
        <v>0</v>
      </c>
      <c r="M36" s="9">
        <v>383</v>
      </c>
      <c r="N36" s="9">
        <v>0</v>
      </c>
      <c r="O36" s="9">
        <v>19</v>
      </c>
      <c r="P36" s="9">
        <v>402</v>
      </c>
      <c r="Q36" s="9">
        <v>619</v>
      </c>
      <c r="R36" s="6">
        <f t="shared" si="0"/>
        <v>0.64943457189014542</v>
      </c>
    </row>
    <row r="37" spans="1:18" x14ac:dyDescent="0.25">
      <c r="A37" s="8" t="s">
        <v>41</v>
      </c>
      <c r="B37" s="8" t="s">
        <v>11</v>
      </c>
      <c r="C37" s="9">
        <v>2</v>
      </c>
      <c r="D37" s="9">
        <v>3</v>
      </c>
      <c r="E37" s="9">
        <v>7</v>
      </c>
      <c r="F37" s="9">
        <v>76</v>
      </c>
      <c r="G37" s="9">
        <v>3</v>
      </c>
      <c r="H37" s="9">
        <v>80</v>
      </c>
      <c r="I37" s="9">
        <v>181</v>
      </c>
      <c r="J37" s="9">
        <v>1</v>
      </c>
      <c r="K37" s="9">
        <v>0</v>
      </c>
      <c r="L37" s="9">
        <v>0</v>
      </c>
      <c r="M37" s="9">
        <v>353</v>
      </c>
      <c r="N37" s="9">
        <v>0</v>
      </c>
      <c r="O37" s="9">
        <v>9</v>
      </c>
      <c r="P37" s="9">
        <v>362</v>
      </c>
      <c r="Q37" s="9">
        <v>619</v>
      </c>
      <c r="R37" s="6">
        <f t="shared" si="0"/>
        <v>0.58481421647819065</v>
      </c>
    </row>
    <row r="38" spans="1:18" x14ac:dyDescent="0.25">
      <c r="A38" s="8" t="s">
        <v>42</v>
      </c>
      <c r="B38" s="8" t="s">
        <v>10</v>
      </c>
      <c r="C38" s="9">
        <v>0</v>
      </c>
      <c r="D38" s="9">
        <v>6</v>
      </c>
      <c r="E38" s="9">
        <v>2</v>
      </c>
      <c r="F38" s="9">
        <v>52</v>
      </c>
      <c r="G38" s="9">
        <v>0</v>
      </c>
      <c r="H38" s="9">
        <v>123</v>
      </c>
      <c r="I38" s="9">
        <v>156</v>
      </c>
      <c r="J38" s="9">
        <v>3</v>
      </c>
      <c r="K38" s="9">
        <v>0</v>
      </c>
      <c r="L38" s="9">
        <v>0</v>
      </c>
      <c r="M38" s="9">
        <v>342</v>
      </c>
      <c r="N38" s="9">
        <v>0</v>
      </c>
      <c r="O38" s="9">
        <v>8</v>
      </c>
      <c r="P38" s="9">
        <v>350</v>
      </c>
      <c r="Q38" s="9">
        <v>631</v>
      </c>
      <c r="R38" s="6">
        <f t="shared" si="0"/>
        <v>0.55467511885895404</v>
      </c>
    </row>
    <row r="39" spans="1:18" x14ac:dyDescent="0.25">
      <c r="A39" s="8" t="s">
        <v>42</v>
      </c>
      <c r="B39" s="8" t="s">
        <v>11</v>
      </c>
      <c r="C39" s="9">
        <v>0</v>
      </c>
      <c r="D39" s="9">
        <v>10</v>
      </c>
      <c r="E39" s="9">
        <v>2</v>
      </c>
      <c r="F39" s="9">
        <v>97</v>
      </c>
      <c r="G39" s="9">
        <v>1</v>
      </c>
      <c r="H39" s="9">
        <v>109</v>
      </c>
      <c r="I39" s="9">
        <v>185</v>
      </c>
      <c r="J39" s="9">
        <v>4</v>
      </c>
      <c r="K39" s="9">
        <v>0</v>
      </c>
      <c r="L39" s="9">
        <v>0</v>
      </c>
      <c r="M39" s="9">
        <v>408</v>
      </c>
      <c r="N39" s="9">
        <v>0</v>
      </c>
      <c r="O39" s="9">
        <v>12</v>
      </c>
      <c r="P39" s="9">
        <v>420</v>
      </c>
      <c r="Q39" s="9">
        <v>630</v>
      </c>
      <c r="R39" s="6">
        <f t="shared" si="0"/>
        <v>0.66666666666666663</v>
      </c>
    </row>
    <row r="40" spans="1:18" x14ac:dyDescent="0.25">
      <c r="A40" s="8" t="s">
        <v>43</v>
      </c>
      <c r="B40" s="8" t="s">
        <v>10</v>
      </c>
      <c r="C40" s="9">
        <v>0</v>
      </c>
      <c r="D40" s="9">
        <v>1</v>
      </c>
      <c r="E40" s="9">
        <v>2</v>
      </c>
      <c r="F40" s="9">
        <v>85</v>
      </c>
      <c r="G40" s="9">
        <v>3</v>
      </c>
      <c r="H40" s="9">
        <v>108</v>
      </c>
      <c r="I40" s="9">
        <v>182</v>
      </c>
      <c r="J40" s="9">
        <v>4</v>
      </c>
      <c r="K40" s="9">
        <v>0</v>
      </c>
      <c r="L40" s="9">
        <v>0</v>
      </c>
      <c r="M40" s="9">
        <v>385</v>
      </c>
      <c r="N40" s="9">
        <v>0</v>
      </c>
      <c r="O40" s="9">
        <v>13</v>
      </c>
      <c r="P40" s="9">
        <v>398</v>
      </c>
      <c r="Q40" s="9">
        <v>581</v>
      </c>
      <c r="R40" s="6">
        <f t="shared" si="0"/>
        <v>0.68502581755593805</v>
      </c>
    </row>
    <row r="41" spans="1:18" x14ac:dyDescent="0.25">
      <c r="A41" s="8" t="s">
        <v>44</v>
      </c>
      <c r="B41" s="8" t="s">
        <v>10</v>
      </c>
      <c r="C41" s="9">
        <v>1</v>
      </c>
      <c r="D41" s="9">
        <v>9</v>
      </c>
      <c r="E41" s="9">
        <v>1</v>
      </c>
      <c r="F41" s="9">
        <v>9</v>
      </c>
      <c r="G41" s="9">
        <v>0</v>
      </c>
      <c r="H41" s="9">
        <v>3</v>
      </c>
      <c r="I41" s="9">
        <v>40</v>
      </c>
      <c r="J41" s="9">
        <v>0</v>
      </c>
      <c r="K41" s="9">
        <v>0</v>
      </c>
      <c r="L41" s="9">
        <v>0</v>
      </c>
      <c r="M41" s="9">
        <v>63</v>
      </c>
      <c r="N41" s="9">
        <v>0</v>
      </c>
      <c r="O41" s="9">
        <v>0</v>
      </c>
      <c r="P41" s="9">
        <v>63</v>
      </c>
      <c r="Q41" s="9">
        <v>78</v>
      </c>
      <c r="R41" s="6">
        <f t="shared" si="0"/>
        <v>0.80769230769230771</v>
      </c>
    </row>
    <row r="42" spans="1:18" x14ac:dyDescent="0.25">
      <c r="A42" s="8" t="s">
        <v>45</v>
      </c>
      <c r="B42" s="8" t="s">
        <v>10</v>
      </c>
      <c r="C42" s="9">
        <v>1</v>
      </c>
      <c r="D42" s="9">
        <v>6</v>
      </c>
      <c r="E42" s="9">
        <v>6</v>
      </c>
      <c r="F42" s="9">
        <v>110</v>
      </c>
      <c r="G42" s="9">
        <v>3</v>
      </c>
      <c r="H42" s="9">
        <v>99</v>
      </c>
      <c r="I42" s="9">
        <v>112</v>
      </c>
      <c r="J42" s="9">
        <v>6</v>
      </c>
      <c r="K42" s="9">
        <v>0</v>
      </c>
      <c r="L42" s="9">
        <v>0</v>
      </c>
      <c r="M42" s="9">
        <v>343</v>
      </c>
      <c r="N42" s="9">
        <v>0</v>
      </c>
      <c r="O42" s="9">
        <v>16</v>
      </c>
      <c r="P42" s="9">
        <v>359</v>
      </c>
      <c r="Q42" s="9">
        <v>504</v>
      </c>
      <c r="R42" s="6">
        <f t="shared" si="0"/>
        <v>0.71230158730158732</v>
      </c>
    </row>
    <row r="43" spans="1:18" x14ac:dyDescent="0.25">
      <c r="A43" s="8" t="s">
        <v>45</v>
      </c>
      <c r="B43" s="8" t="s">
        <v>11</v>
      </c>
      <c r="C43" s="9">
        <v>1</v>
      </c>
      <c r="D43" s="9">
        <v>10</v>
      </c>
      <c r="E43" s="9">
        <v>2</v>
      </c>
      <c r="F43" s="9">
        <v>112</v>
      </c>
      <c r="G43" s="9">
        <v>1</v>
      </c>
      <c r="H43" s="9">
        <v>60</v>
      </c>
      <c r="I43" s="9">
        <v>164</v>
      </c>
      <c r="J43" s="9">
        <v>1</v>
      </c>
      <c r="K43" s="9">
        <v>0</v>
      </c>
      <c r="L43" s="9">
        <v>0</v>
      </c>
      <c r="M43" s="9">
        <v>351</v>
      </c>
      <c r="N43" s="9">
        <v>0</v>
      </c>
      <c r="O43" s="9">
        <v>10</v>
      </c>
      <c r="P43" s="9">
        <v>361</v>
      </c>
      <c r="Q43" s="9">
        <v>504</v>
      </c>
      <c r="R43" s="6">
        <f t="shared" si="0"/>
        <v>0.71626984126984128</v>
      </c>
    </row>
    <row r="44" spans="1:18" x14ac:dyDescent="0.25">
      <c r="A44" s="8" t="s">
        <v>45</v>
      </c>
      <c r="B44" s="8" t="s">
        <v>12</v>
      </c>
      <c r="C44" s="9">
        <v>0</v>
      </c>
      <c r="D44" s="9">
        <v>10</v>
      </c>
      <c r="E44" s="9">
        <v>3</v>
      </c>
      <c r="F44" s="9">
        <v>97</v>
      </c>
      <c r="G44" s="9">
        <v>1</v>
      </c>
      <c r="H44" s="9">
        <v>58</v>
      </c>
      <c r="I44" s="9">
        <v>156</v>
      </c>
      <c r="J44" s="9">
        <v>1</v>
      </c>
      <c r="K44" s="9">
        <v>0</v>
      </c>
      <c r="L44" s="9">
        <v>0</v>
      </c>
      <c r="M44" s="9">
        <v>326</v>
      </c>
      <c r="N44" s="9">
        <v>0</v>
      </c>
      <c r="O44" s="9">
        <v>23</v>
      </c>
      <c r="P44" s="9">
        <v>349</v>
      </c>
      <c r="Q44" s="9">
        <v>503</v>
      </c>
      <c r="R44" s="6">
        <f t="shared" si="0"/>
        <v>0.6938369781312127</v>
      </c>
    </row>
    <row r="45" spans="1:18" x14ac:dyDescent="0.25">
      <c r="A45" s="8" t="s">
        <v>46</v>
      </c>
      <c r="B45" s="8" t="s">
        <v>10</v>
      </c>
      <c r="C45" s="9">
        <v>1</v>
      </c>
      <c r="D45" s="9">
        <v>5</v>
      </c>
      <c r="E45" s="9">
        <v>2</v>
      </c>
      <c r="F45" s="9">
        <v>93</v>
      </c>
      <c r="G45" s="9">
        <v>1</v>
      </c>
      <c r="H45" s="9">
        <v>61</v>
      </c>
      <c r="I45" s="9">
        <v>115</v>
      </c>
      <c r="J45" s="9">
        <v>6</v>
      </c>
      <c r="K45" s="9">
        <v>0</v>
      </c>
      <c r="L45" s="9">
        <v>0</v>
      </c>
      <c r="M45" s="9">
        <v>284</v>
      </c>
      <c r="N45" s="9">
        <v>0</v>
      </c>
      <c r="O45" s="9">
        <v>18</v>
      </c>
      <c r="P45" s="9">
        <v>302</v>
      </c>
      <c r="Q45" s="9">
        <v>409</v>
      </c>
      <c r="R45" s="6">
        <f t="shared" si="0"/>
        <v>0.73838630806845962</v>
      </c>
    </row>
    <row r="46" spans="1:18" x14ac:dyDescent="0.25">
      <c r="A46" s="8" t="s">
        <v>46</v>
      </c>
      <c r="B46" s="8" t="s">
        <v>11</v>
      </c>
      <c r="C46" s="9">
        <v>0</v>
      </c>
      <c r="D46" s="9">
        <v>5</v>
      </c>
      <c r="E46" s="9">
        <v>1</v>
      </c>
      <c r="F46" s="9">
        <v>74</v>
      </c>
      <c r="G46" s="9">
        <v>1</v>
      </c>
      <c r="H46" s="9">
        <v>76</v>
      </c>
      <c r="I46" s="9">
        <v>119</v>
      </c>
      <c r="J46" s="9">
        <v>5</v>
      </c>
      <c r="K46" s="9">
        <v>0</v>
      </c>
      <c r="L46" s="9">
        <v>0</v>
      </c>
      <c r="M46" s="9">
        <v>281</v>
      </c>
      <c r="N46" s="9">
        <v>0</v>
      </c>
      <c r="O46" s="9">
        <v>16</v>
      </c>
      <c r="P46" s="9">
        <v>297</v>
      </c>
      <c r="Q46" s="9">
        <v>409</v>
      </c>
      <c r="R46" s="6">
        <f t="shared" si="0"/>
        <v>0.72616136919315399</v>
      </c>
    </row>
    <row r="47" spans="1:18" x14ac:dyDescent="0.25">
      <c r="A47" s="8" t="s">
        <v>47</v>
      </c>
      <c r="B47" s="8" t="s">
        <v>10</v>
      </c>
      <c r="C47" s="9">
        <v>0</v>
      </c>
      <c r="D47" s="9">
        <v>2</v>
      </c>
      <c r="E47" s="9">
        <v>3</v>
      </c>
      <c r="F47" s="9">
        <v>123</v>
      </c>
      <c r="G47" s="9">
        <v>2</v>
      </c>
      <c r="H47" s="9">
        <v>93</v>
      </c>
      <c r="I47" s="9">
        <v>146</v>
      </c>
      <c r="J47" s="9">
        <v>0</v>
      </c>
      <c r="K47" s="9">
        <v>0</v>
      </c>
      <c r="L47" s="9">
        <v>0</v>
      </c>
      <c r="M47" s="9">
        <v>369</v>
      </c>
      <c r="N47" s="9">
        <v>0</v>
      </c>
      <c r="O47" s="9">
        <v>15</v>
      </c>
      <c r="P47" s="9">
        <v>384</v>
      </c>
      <c r="Q47" s="9">
        <v>633</v>
      </c>
      <c r="R47" s="6">
        <f t="shared" si="0"/>
        <v>0.60663507109004744</v>
      </c>
    </row>
    <row r="48" spans="1:18" x14ac:dyDescent="0.25">
      <c r="A48" s="8" t="s">
        <v>47</v>
      </c>
      <c r="B48" s="8" t="s">
        <v>11</v>
      </c>
      <c r="C48" s="9">
        <v>0</v>
      </c>
      <c r="D48" s="9">
        <v>1</v>
      </c>
      <c r="E48" s="9">
        <v>2</v>
      </c>
      <c r="F48" s="9">
        <v>134</v>
      </c>
      <c r="G48" s="9">
        <v>3</v>
      </c>
      <c r="H48" s="9">
        <v>98</v>
      </c>
      <c r="I48" s="9">
        <v>158</v>
      </c>
      <c r="J48" s="9">
        <v>1</v>
      </c>
      <c r="K48" s="9">
        <v>0</v>
      </c>
      <c r="L48" s="9">
        <v>0</v>
      </c>
      <c r="M48" s="9">
        <v>397</v>
      </c>
      <c r="N48" s="9">
        <v>0</v>
      </c>
      <c r="O48" s="9">
        <v>16</v>
      </c>
      <c r="P48" s="9">
        <v>413</v>
      </c>
      <c r="Q48" s="9">
        <v>633</v>
      </c>
      <c r="R48" s="6">
        <f t="shared" si="0"/>
        <v>0.65244865718799372</v>
      </c>
    </row>
    <row r="49" spans="1:18" x14ac:dyDescent="0.25">
      <c r="A49" s="8" t="s">
        <v>47</v>
      </c>
      <c r="B49" s="8" t="s">
        <v>12</v>
      </c>
      <c r="C49" s="9">
        <v>0</v>
      </c>
      <c r="D49" s="9">
        <v>6</v>
      </c>
      <c r="E49" s="9">
        <v>0</v>
      </c>
      <c r="F49" s="9">
        <v>156</v>
      </c>
      <c r="G49" s="9">
        <v>2</v>
      </c>
      <c r="H49" s="9">
        <v>87</v>
      </c>
      <c r="I49" s="9">
        <v>142</v>
      </c>
      <c r="J49" s="9">
        <v>2</v>
      </c>
      <c r="K49" s="9">
        <v>0</v>
      </c>
      <c r="L49" s="9">
        <v>0</v>
      </c>
      <c r="M49" s="9">
        <v>395</v>
      </c>
      <c r="N49" s="9">
        <v>0</v>
      </c>
      <c r="O49" s="9">
        <v>9</v>
      </c>
      <c r="P49" s="9">
        <v>404</v>
      </c>
      <c r="Q49" s="9">
        <v>632</v>
      </c>
      <c r="R49" s="6">
        <f t="shared" si="0"/>
        <v>0.63924050632911389</v>
      </c>
    </row>
    <row r="50" spans="1:18" x14ac:dyDescent="0.25">
      <c r="A50" s="8" t="s">
        <v>48</v>
      </c>
      <c r="B50" s="8" t="s">
        <v>10</v>
      </c>
      <c r="C50" s="9">
        <v>1</v>
      </c>
      <c r="D50" s="9">
        <v>4</v>
      </c>
      <c r="E50" s="9">
        <v>3</v>
      </c>
      <c r="F50" s="9">
        <v>145</v>
      </c>
      <c r="G50" s="9">
        <v>2</v>
      </c>
      <c r="H50" s="9">
        <v>62</v>
      </c>
      <c r="I50" s="9">
        <v>165</v>
      </c>
      <c r="J50" s="9">
        <v>5</v>
      </c>
      <c r="K50" s="9">
        <v>0</v>
      </c>
      <c r="L50" s="9">
        <v>0</v>
      </c>
      <c r="M50" s="9">
        <v>387</v>
      </c>
      <c r="N50" s="9">
        <v>0</v>
      </c>
      <c r="O50" s="9">
        <v>19</v>
      </c>
      <c r="P50" s="9">
        <v>406</v>
      </c>
      <c r="Q50" s="9">
        <v>665</v>
      </c>
      <c r="R50" s="6">
        <f t="shared" si="0"/>
        <v>0.61052631578947369</v>
      </c>
    </row>
    <row r="51" spans="1:18" x14ac:dyDescent="0.25">
      <c r="A51" s="8" t="s">
        <v>48</v>
      </c>
      <c r="B51" s="8" t="s">
        <v>11</v>
      </c>
      <c r="C51" s="9">
        <v>1</v>
      </c>
      <c r="D51" s="9">
        <v>1</v>
      </c>
      <c r="E51" s="9">
        <v>5</v>
      </c>
      <c r="F51" s="9">
        <v>126</v>
      </c>
      <c r="G51" s="9">
        <v>1</v>
      </c>
      <c r="H51" s="9">
        <v>80</v>
      </c>
      <c r="I51" s="9">
        <v>172</v>
      </c>
      <c r="J51" s="9">
        <v>8</v>
      </c>
      <c r="K51" s="9">
        <v>0</v>
      </c>
      <c r="L51" s="9">
        <v>0</v>
      </c>
      <c r="M51" s="9">
        <v>394</v>
      </c>
      <c r="N51" s="9">
        <v>0</v>
      </c>
      <c r="O51" s="9">
        <v>17</v>
      </c>
      <c r="P51" s="9">
        <v>411</v>
      </c>
      <c r="Q51" s="9">
        <v>665</v>
      </c>
      <c r="R51" s="6">
        <f t="shared" si="0"/>
        <v>0.61804511278195484</v>
      </c>
    </row>
    <row r="52" spans="1:18" x14ac:dyDescent="0.25">
      <c r="A52" s="8" t="s">
        <v>49</v>
      </c>
      <c r="B52" s="8" t="s">
        <v>10</v>
      </c>
      <c r="C52" s="9">
        <v>0</v>
      </c>
      <c r="D52" s="9">
        <v>1</v>
      </c>
      <c r="E52" s="9">
        <v>0</v>
      </c>
      <c r="F52" s="9">
        <v>145</v>
      </c>
      <c r="G52" s="9">
        <v>0</v>
      </c>
      <c r="H52" s="9">
        <v>130</v>
      </c>
      <c r="I52" s="9">
        <v>125</v>
      </c>
      <c r="J52" s="9">
        <v>4</v>
      </c>
      <c r="K52" s="9">
        <v>0</v>
      </c>
      <c r="L52" s="9">
        <v>0</v>
      </c>
      <c r="M52" s="9">
        <v>405</v>
      </c>
      <c r="N52" s="9">
        <v>0</v>
      </c>
      <c r="O52" s="9">
        <v>7</v>
      </c>
      <c r="P52" s="9">
        <v>412</v>
      </c>
      <c r="Q52" s="9">
        <v>560</v>
      </c>
      <c r="R52" s="6">
        <f t="shared" si="0"/>
        <v>0.73571428571428577</v>
      </c>
    </row>
    <row r="53" spans="1:18" x14ac:dyDescent="0.25">
      <c r="A53" s="8" t="s">
        <v>49</v>
      </c>
      <c r="B53" s="8" t="s">
        <v>11</v>
      </c>
      <c r="C53" s="9">
        <v>0</v>
      </c>
      <c r="D53" s="9">
        <v>2</v>
      </c>
      <c r="E53" s="9">
        <v>8</v>
      </c>
      <c r="F53" s="9">
        <v>140</v>
      </c>
      <c r="G53" s="9">
        <v>6</v>
      </c>
      <c r="H53" s="9">
        <v>104</v>
      </c>
      <c r="I53" s="9">
        <v>132</v>
      </c>
      <c r="J53" s="9">
        <v>5</v>
      </c>
      <c r="K53" s="9">
        <v>0</v>
      </c>
      <c r="L53" s="9">
        <v>0</v>
      </c>
      <c r="M53" s="9">
        <v>397</v>
      </c>
      <c r="N53" s="9">
        <v>0</v>
      </c>
      <c r="O53" s="9">
        <v>13</v>
      </c>
      <c r="P53" s="9">
        <v>410</v>
      </c>
      <c r="Q53" s="9">
        <v>560</v>
      </c>
      <c r="R53" s="6">
        <f t="shared" si="0"/>
        <v>0.7321428571428571</v>
      </c>
    </row>
    <row r="54" spans="1:18" x14ac:dyDescent="0.25">
      <c r="A54" s="8" t="s">
        <v>50</v>
      </c>
      <c r="B54" s="8" t="s">
        <v>10</v>
      </c>
      <c r="C54" s="9">
        <v>2</v>
      </c>
      <c r="D54" s="9">
        <v>5</v>
      </c>
      <c r="E54" s="9">
        <v>6</v>
      </c>
      <c r="F54" s="9">
        <v>99</v>
      </c>
      <c r="G54" s="9">
        <v>5</v>
      </c>
      <c r="H54" s="9">
        <v>67</v>
      </c>
      <c r="I54" s="9">
        <v>142</v>
      </c>
      <c r="J54" s="9">
        <v>1</v>
      </c>
      <c r="K54" s="9">
        <v>0</v>
      </c>
      <c r="L54" s="9">
        <v>0</v>
      </c>
      <c r="M54" s="9">
        <v>327</v>
      </c>
      <c r="N54" s="9">
        <v>0</v>
      </c>
      <c r="O54" s="9">
        <v>7</v>
      </c>
      <c r="P54" s="9">
        <v>334</v>
      </c>
      <c r="Q54" s="9">
        <v>466</v>
      </c>
      <c r="R54" s="6">
        <f t="shared" si="0"/>
        <v>0.71673819742489275</v>
      </c>
    </row>
    <row r="55" spans="1:18" x14ac:dyDescent="0.25">
      <c r="A55" s="8" t="s">
        <v>50</v>
      </c>
      <c r="B55" s="8" t="s">
        <v>11</v>
      </c>
      <c r="C55" s="9">
        <v>1</v>
      </c>
      <c r="D55" s="9">
        <v>5</v>
      </c>
      <c r="E55" s="9">
        <v>5</v>
      </c>
      <c r="F55" s="9">
        <v>114</v>
      </c>
      <c r="G55" s="9">
        <v>2</v>
      </c>
      <c r="H55" s="9">
        <v>85</v>
      </c>
      <c r="I55" s="9">
        <v>139</v>
      </c>
      <c r="J55" s="9">
        <v>0</v>
      </c>
      <c r="K55" s="9">
        <v>0</v>
      </c>
      <c r="L55" s="9">
        <v>0</v>
      </c>
      <c r="M55" s="9">
        <v>351</v>
      </c>
      <c r="N55" s="9">
        <v>0</v>
      </c>
      <c r="O55" s="9">
        <v>2</v>
      </c>
      <c r="P55" s="9">
        <v>353</v>
      </c>
      <c r="Q55" s="9">
        <v>466</v>
      </c>
      <c r="R55" s="6">
        <f t="shared" si="0"/>
        <v>0.75751072961373389</v>
      </c>
    </row>
    <row r="56" spans="1:18" x14ac:dyDescent="0.25">
      <c r="A56" s="8" t="s">
        <v>51</v>
      </c>
      <c r="B56" s="8" t="s">
        <v>10</v>
      </c>
      <c r="C56" s="9">
        <v>1</v>
      </c>
      <c r="D56" s="9">
        <v>3</v>
      </c>
      <c r="E56" s="9">
        <v>0</v>
      </c>
      <c r="F56" s="9">
        <v>111</v>
      </c>
      <c r="G56" s="9">
        <v>1</v>
      </c>
      <c r="H56" s="9">
        <v>91</v>
      </c>
      <c r="I56" s="9">
        <v>132</v>
      </c>
      <c r="J56" s="9">
        <v>7</v>
      </c>
      <c r="K56" s="9">
        <v>0</v>
      </c>
      <c r="L56" s="9">
        <v>0</v>
      </c>
      <c r="M56" s="9">
        <v>346</v>
      </c>
      <c r="N56" s="9">
        <v>0</v>
      </c>
      <c r="O56" s="9">
        <v>13</v>
      </c>
      <c r="P56" s="9">
        <v>359</v>
      </c>
      <c r="Q56" s="9">
        <v>531</v>
      </c>
      <c r="R56" s="6">
        <f t="shared" si="0"/>
        <v>0.67608286252354044</v>
      </c>
    </row>
    <row r="57" spans="1:18" x14ac:dyDescent="0.25">
      <c r="A57" s="8" t="s">
        <v>51</v>
      </c>
      <c r="B57" s="8" t="s">
        <v>11</v>
      </c>
      <c r="C57" s="9">
        <v>1</v>
      </c>
      <c r="D57" s="9">
        <v>5</v>
      </c>
      <c r="E57" s="9">
        <v>2</v>
      </c>
      <c r="F57" s="9">
        <v>108</v>
      </c>
      <c r="G57" s="9">
        <v>2</v>
      </c>
      <c r="H57" s="9">
        <v>87</v>
      </c>
      <c r="I57" s="9">
        <v>130</v>
      </c>
      <c r="J57" s="9">
        <v>10</v>
      </c>
      <c r="K57" s="9">
        <v>0</v>
      </c>
      <c r="L57" s="9">
        <v>0</v>
      </c>
      <c r="M57" s="9">
        <v>345</v>
      </c>
      <c r="N57" s="9">
        <v>0</v>
      </c>
      <c r="O57" s="9">
        <v>22</v>
      </c>
      <c r="P57" s="9">
        <v>367</v>
      </c>
      <c r="Q57" s="9">
        <v>531</v>
      </c>
      <c r="R57" s="6">
        <f t="shared" si="0"/>
        <v>0.6911487758945386</v>
      </c>
    </row>
    <row r="58" spans="1:18" x14ac:dyDescent="0.25">
      <c r="A58" s="8" t="s">
        <v>52</v>
      </c>
      <c r="B58" s="8" t="s">
        <v>10</v>
      </c>
      <c r="C58" s="9">
        <v>0</v>
      </c>
      <c r="D58" s="9">
        <v>0</v>
      </c>
      <c r="E58" s="9">
        <v>1</v>
      </c>
      <c r="F58" s="9">
        <v>51</v>
      </c>
      <c r="G58" s="9">
        <v>1</v>
      </c>
      <c r="H58" s="9">
        <v>33</v>
      </c>
      <c r="I58" s="9">
        <v>101</v>
      </c>
      <c r="J58" s="9">
        <v>7</v>
      </c>
      <c r="K58" s="9">
        <v>0</v>
      </c>
      <c r="L58" s="9">
        <v>0</v>
      </c>
      <c r="M58" s="9">
        <v>194</v>
      </c>
      <c r="N58" s="9">
        <v>0</v>
      </c>
      <c r="O58" s="9">
        <v>7</v>
      </c>
      <c r="P58" s="9">
        <v>201</v>
      </c>
      <c r="Q58" s="9">
        <v>249</v>
      </c>
      <c r="R58" s="6">
        <f t="shared" si="0"/>
        <v>0.80722891566265065</v>
      </c>
    </row>
    <row r="59" spans="1:18" x14ac:dyDescent="0.25">
      <c r="A59" s="8" t="s">
        <v>53</v>
      </c>
      <c r="B59" s="8" t="s">
        <v>10</v>
      </c>
      <c r="C59" s="9">
        <v>1</v>
      </c>
      <c r="D59" s="9">
        <v>2</v>
      </c>
      <c r="E59" s="9">
        <v>3</v>
      </c>
      <c r="F59" s="9">
        <v>125</v>
      </c>
      <c r="G59" s="9">
        <v>1</v>
      </c>
      <c r="H59" s="9">
        <v>67</v>
      </c>
      <c r="I59" s="9">
        <v>133</v>
      </c>
      <c r="J59" s="9">
        <v>4</v>
      </c>
      <c r="K59" s="9">
        <v>0</v>
      </c>
      <c r="L59" s="9">
        <v>0</v>
      </c>
      <c r="M59" s="9">
        <v>336</v>
      </c>
      <c r="N59" s="9">
        <v>0</v>
      </c>
      <c r="O59" s="9">
        <v>13</v>
      </c>
      <c r="P59" s="9">
        <v>349</v>
      </c>
      <c r="Q59" s="9">
        <v>511</v>
      </c>
      <c r="R59" s="6">
        <f t="shared" si="0"/>
        <v>0.68297455968688847</v>
      </c>
    </row>
    <row r="60" spans="1:18" x14ac:dyDescent="0.25">
      <c r="A60" s="8" t="s">
        <v>53</v>
      </c>
      <c r="B60" s="8" t="s">
        <v>11</v>
      </c>
      <c r="C60" s="9">
        <v>0</v>
      </c>
      <c r="D60" s="9">
        <v>1</v>
      </c>
      <c r="E60" s="9">
        <v>6</v>
      </c>
      <c r="F60" s="9">
        <v>109</v>
      </c>
      <c r="G60" s="9">
        <v>0</v>
      </c>
      <c r="H60" s="9">
        <v>67</v>
      </c>
      <c r="I60" s="9">
        <v>115</v>
      </c>
      <c r="J60" s="9">
        <v>6</v>
      </c>
      <c r="K60" s="9">
        <v>0</v>
      </c>
      <c r="L60" s="9">
        <v>0</v>
      </c>
      <c r="M60" s="9">
        <v>304</v>
      </c>
      <c r="N60" s="9">
        <v>0</v>
      </c>
      <c r="O60" s="9">
        <v>13</v>
      </c>
      <c r="P60" s="9">
        <v>317</v>
      </c>
      <c r="Q60" s="9">
        <v>510</v>
      </c>
      <c r="R60" s="6">
        <f t="shared" si="0"/>
        <v>0.6215686274509804</v>
      </c>
    </row>
    <row r="61" spans="1:18" x14ac:dyDescent="0.25">
      <c r="A61" s="8" t="s">
        <v>54</v>
      </c>
      <c r="B61" s="8" t="s">
        <v>10</v>
      </c>
      <c r="C61" s="9">
        <v>0</v>
      </c>
      <c r="D61" s="9">
        <v>1</v>
      </c>
      <c r="E61" s="9">
        <v>6</v>
      </c>
      <c r="F61" s="9">
        <v>102</v>
      </c>
      <c r="G61" s="9">
        <v>2</v>
      </c>
      <c r="H61" s="9">
        <v>85</v>
      </c>
      <c r="I61" s="9">
        <v>202</v>
      </c>
      <c r="J61" s="9">
        <v>5</v>
      </c>
      <c r="K61" s="9">
        <v>0</v>
      </c>
      <c r="L61" s="9">
        <v>0</v>
      </c>
      <c r="M61" s="9">
        <v>403</v>
      </c>
      <c r="N61" s="9">
        <v>0</v>
      </c>
      <c r="O61" s="9">
        <v>19</v>
      </c>
      <c r="P61" s="9">
        <v>422</v>
      </c>
      <c r="Q61" s="9">
        <v>676</v>
      </c>
      <c r="R61" s="6">
        <f t="shared" si="0"/>
        <v>0.62426035502958577</v>
      </c>
    </row>
    <row r="62" spans="1:18" x14ac:dyDescent="0.25">
      <c r="A62" s="8" t="s">
        <v>55</v>
      </c>
      <c r="B62" s="8" t="s">
        <v>10</v>
      </c>
      <c r="C62" s="9">
        <v>0</v>
      </c>
      <c r="D62" s="9">
        <v>0</v>
      </c>
      <c r="E62" s="9">
        <v>7</v>
      </c>
      <c r="F62" s="9">
        <v>122</v>
      </c>
      <c r="G62" s="9">
        <v>0</v>
      </c>
      <c r="H62" s="9">
        <v>117</v>
      </c>
      <c r="I62" s="9">
        <v>209</v>
      </c>
      <c r="J62" s="9">
        <v>3</v>
      </c>
      <c r="K62" s="9">
        <v>0</v>
      </c>
      <c r="L62" s="9">
        <v>0</v>
      </c>
      <c r="M62" s="9">
        <v>458</v>
      </c>
      <c r="N62" s="9">
        <v>0</v>
      </c>
      <c r="O62" s="9">
        <v>19</v>
      </c>
      <c r="P62" s="9">
        <v>477</v>
      </c>
      <c r="Q62" s="9">
        <v>654</v>
      </c>
      <c r="R62" s="6">
        <f t="shared" si="0"/>
        <v>0.72935779816513757</v>
      </c>
    </row>
    <row r="63" spans="1:18" x14ac:dyDescent="0.25">
      <c r="A63" s="8" t="s">
        <v>55</v>
      </c>
      <c r="B63" s="8" t="s">
        <v>11</v>
      </c>
      <c r="C63" s="9">
        <v>0</v>
      </c>
      <c r="D63" s="9">
        <v>2</v>
      </c>
      <c r="E63" s="9">
        <v>19</v>
      </c>
      <c r="F63" s="9">
        <v>120</v>
      </c>
      <c r="G63" s="9">
        <v>2</v>
      </c>
      <c r="H63" s="9">
        <v>148</v>
      </c>
      <c r="I63" s="9">
        <v>184</v>
      </c>
      <c r="J63" s="9">
        <v>8</v>
      </c>
      <c r="K63" s="9">
        <v>0</v>
      </c>
      <c r="L63" s="9">
        <v>0</v>
      </c>
      <c r="M63" s="9">
        <v>483</v>
      </c>
      <c r="N63" s="9">
        <v>0</v>
      </c>
      <c r="O63" s="9">
        <v>10</v>
      </c>
      <c r="P63" s="9">
        <v>493</v>
      </c>
      <c r="Q63" s="9">
        <v>653</v>
      </c>
      <c r="R63" s="6">
        <f t="shared" si="0"/>
        <v>0.75497702909647779</v>
      </c>
    </row>
    <row r="64" spans="1:18" x14ac:dyDescent="0.25">
      <c r="C64" s="5">
        <v>35</v>
      </c>
      <c r="D64" s="5">
        <v>309</v>
      </c>
      <c r="E64" s="5">
        <v>228</v>
      </c>
      <c r="F64" s="5">
        <v>5407</v>
      </c>
      <c r="G64" s="5">
        <v>143</v>
      </c>
      <c r="H64" s="5">
        <v>4000</v>
      </c>
      <c r="I64" s="5">
        <v>8354</v>
      </c>
      <c r="J64" s="5">
        <v>219</v>
      </c>
      <c r="K64" s="5">
        <v>0</v>
      </c>
      <c r="L64" s="5">
        <v>0</v>
      </c>
      <c r="M64" s="5">
        <v>18695</v>
      </c>
      <c r="N64" s="5">
        <v>0</v>
      </c>
      <c r="O64" s="5">
        <v>651</v>
      </c>
      <c r="P64" s="5">
        <v>19346</v>
      </c>
      <c r="Q64" s="5">
        <v>28491</v>
      </c>
      <c r="R64" s="13">
        <f t="shared" si="0"/>
        <v>0.67902144536871289</v>
      </c>
    </row>
  </sheetData>
  <mergeCells count="3">
    <mergeCell ref="A4:R4"/>
    <mergeCell ref="A5:R5"/>
    <mergeCell ref="A6:R6"/>
  </mergeCells>
  <pageMargins left="0.7" right="0.7" top="0.75" bottom="0.75" header="0.3" footer="0.3"/>
  <pageSetup scale="27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dcterms:created xsi:type="dcterms:W3CDTF">2018-10-23T17:05:14Z</dcterms:created>
  <dcterms:modified xsi:type="dcterms:W3CDTF">2021-11-24T17:45:03Z</dcterms:modified>
</cp:coreProperties>
</file>