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amp64\www\ESTADISTICA_2021\data\xls\ayuntamientos\"/>
    </mc:Choice>
  </mc:AlternateContent>
  <bookViews>
    <workbookView xWindow="0" yWindow="0" windowWidth="28800" windowHeight="12330"/>
  </bookViews>
  <sheets>
    <sheet name="ayu_desg_mun_07" sheetId="1" r:id="rId1"/>
  </sheets>
  <definedNames>
    <definedName name="_xlnm._FilterDatabase" localSheetId="0" hidden="1">ayu_desg_mun_07!$A$8:$T$51</definedName>
  </definedNames>
  <calcPr calcId="162913"/>
</workbook>
</file>

<file path=xl/calcChain.xml><?xml version="1.0" encoding="utf-8"?>
<calcChain xmlns="http://schemas.openxmlformats.org/spreadsheetml/2006/main"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16" i="1"/>
  <c r="T10" i="1"/>
  <c r="T11" i="1"/>
  <c r="T12" i="1"/>
  <c r="T13" i="1"/>
  <c r="T14" i="1"/>
  <c r="T9" i="1"/>
</calcChain>
</file>

<file path=xl/sharedStrings.xml><?xml version="1.0" encoding="utf-8"?>
<sst xmlns="http://schemas.openxmlformats.org/spreadsheetml/2006/main" count="109" uniqueCount="49">
  <si>
    <t>PRI</t>
  </si>
  <si>
    <t>PRD</t>
  </si>
  <si>
    <t>PVEM</t>
  </si>
  <si>
    <t>PT</t>
  </si>
  <si>
    <t>MC</t>
  </si>
  <si>
    <t>MORENA</t>
  </si>
  <si>
    <t>Número de Votos Válidos</t>
  </si>
  <si>
    <t>Número de Votos Nulos</t>
  </si>
  <si>
    <t>Lista Nominal</t>
  </si>
  <si>
    <t>Participación Ciudadana</t>
  </si>
  <si>
    <t>BÁSICA</t>
  </si>
  <si>
    <t>CONTIGUA 01</t>
  </si>
  <si>
    <t>CONTIGUA 02</t>
  </si>
  <si>
    <t>CONTIGUA 03</t>
  </si>
  <si>
    <t>ESPECIAL MR 01</t>
  </si>
  <si>
    <t>EXTRAORDINARIA 01</t>
  </si>
  <si>
    <t>Sección Electoral</t>
  </si>
  <si>
    <t>Casilla</t>
  </si>
  <si>
    <t>INSTITUTO ELECTORAL Y DE PARTICIPACIÓN</t>
  </si>
  <si>
    <t>CIUDADANA DE TABASCO</t>
  </si>
  <si>
    <t>PAN</t>
  </si>
  <si>
    <t>RESULTADOS DEL CÓMPUTO FINAL PARA LA ELECCIÓN DE DIPUTACIONES  Y RECUENTO ORDENADO POR LAS AUTORIDADES JURISDICCIONALES</t>
  </si>
  <si>
    <t>PROCESO ELECTORAL LOCAL ORDINARIO 2020-2021</t>
  </si>
  <si>
    <t>PES</t>
  </si>
  <si>
    <t>RSP</t>
  </si>
  <si>
    <t>FPM</t>
  </si>
  <si>
    <t>PAN Y PRI</t>
  </si>
  <si>
    <t>TOTAL 
PAN Y PRI</t>
  </si>
  <si>
    <t>Número de Votos a Candidaturas no Registradas</t>
  </si>
  <si>
    <t>TOTAL DE VOTOS</t>
  </si>
  <si>
    <t>CONTIGUA 04</t>
  </si>
  <si>
    <t>Desglose - EMILIANO ZAPATA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</si>
  <si>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</si>
  <si>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</si>
  <si>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</si>
  <si>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</si>
  <si>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</si>
  <si>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</si>
  <si>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</si>
  <si>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</si>
  <si>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</si>
  <si>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</si>
  <si>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</si>
  <si>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</si>
  <si>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EXTRAORDINARIA 02</t>
  </si>
  <si>
    <t>0680</t>
  </si>
  <si>
    <t>0681</t>
  </si>
  <si>
    <t>0682</t>
  </si>
  <si>
    <t>0683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</si>
</sst>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Arial Narrow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C034D"/>
        <bgColor indexed="64"/>
      </patternFill>
    </fill>
    <fill>
      <patternFill patternType="solid">
        <fgColor rgb="FF171717"/>
        <bgColor indexed="64"/>
      </patternFill>
    </fill>
    <fill>
      <patternFill patternType="solid">
        <fgColor rgb="FF4B4B4B"/>
        <bgColor indexed="64"/>
      </patternFill>
    </fill>
    <fill>
      <patternFill patternType="solid">
        <fgColor rgb="FF1186B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12" xfId="0" applyBorder="1"/>
    <xf numFmtId="0" fontId="22" fillId="0" borderId="0" xfId="0" applyFont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18" fillId="33" borderId="11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3" fontId="17" fillId="35" borderId="10" xfId="0" applyNumberFormat="1" applyFont="1" applyFill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17" fillId="36" borderId="10" xfId="0" applyNumberFormat="1" applyFont="1" applyFill="1" applyBorder="1" applyAlignment="1">
      <alignment horizontal="center"/>
    </xf>
    <xf numFmtId="164" fontId="0" fillId="37" borderId="10" xfId="0" applyNumberFormat="1" applyFill="1" applyBorder="1" applyAlignment="1">
      <alignment horizontal="center"/>
    </xf>
    <xf numFmtId="0" fontId="17" fillId="34" borderId="10" xfId="0" applyFont="1" applyFill="1" applyBorder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17" fillId="38" borderId="10" xfId="0" applyNumberFormat="1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1186BE"/>
      <color rgb="FF4B4B4B"/>
      <color rgb="FF171717"/>
      <color rgb="FF1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0</xdr:col>
      <xdr:colOff>948802</xdr:colOff>
      <xdr:row>2</xdr:row>
      <xdr:rowOff>276225</xdr:rowOff>
    </xdr:to>
    <xdr:pic>
      <xdr:nvPicPr>
        <xdr:cNvPr id="2" name="Picture 1" descr="iepc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0"/>
          <a:ext cx="929753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showGridLines="0" tabSelected="1" view="pageBreakPreview" zoomScale="70" zoomScaleNormal="100" zoomScaleSheetLayoutView="70" workbookViewId="0">
      <selection activeCell="A4" sqref="A4:T4"/>
    </sheetView>
  </sheetViews>
  <sheetFormatPr baseColWidth="10" defaultRowHeight="15" x14ac:dyDescent="0.25"/>
  <cols>
    <col min="1" max="1" width="20.5703125" bestFit="1" customWidth="1"/>
    <col min="2" max="2" width="21.5703125" bestFit="1" customWidth="1"/>
    <col min="3" max="3" width="11" customWidth="1"/>
    <col min="4" max="4" width="9.140625" bestFit="1" customWidth="1"/>
    <col min="5" max="9" width="13" customWidth="1"/>
    <col min="10" max="12" width="13.85546875" customWidth="1"/>
    <col min="13" max="13" width="17.140625" customWidth="1"/>
    <col min="14" max="14" width="19.42578125" bestFit="1" customWidth="1"/>
    <col min="15" max="15" width="24.85546875" bestFit="1" customWidth="1"/>
    <col min="16" max="16" width="34" bestFit="1" customWidth="1"/>
    <col min="17" max="17" width="16.42578125" customWidth="1"/>
    <col min="18" max="18" width="12.140625" bestFit="1" customWidth="1"/>
    <col min="20" max="20" width="22.42578125" bestFit="1" customWidth="1"/>
  </cols>
  <sheetData>
    <row r="1" spans="1:20" ht="9" customHeight="1" x14ac:dyDescent="0.25"/>
    <row r="2" spans="1:20" ht="23.25" x14ac:dyDescent="0.35">
      <c r="T2" s="2" t="s">
        <v>18</v>
      </c>
    </row>
    <row r="3" spans="1:20" ht="24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 t="s">
        <v>19</v>
      </c>
    </row>
    <row r="4" spans="1:20" ht="28.5" x14ac:dyDescent="0.45">
      <c r="A4" s="11" t="s">
        <v>22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ht="21" x14ac:dyDescent="0.35">
      <c r="A5" s="12" t="s">
        <v>21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ht="21" x14ac:dyDescent="0.35">
      <c r="A6" s="13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8" spans="1:20" ht="43.5" customHeight="1" x14ac:dyDescent="0.25">
      <c r="A8" s="4" t="s">
        <v>16</v>
      </c>
      <c r="B8" s="4" t="s">
        <v>17</v>
      </c>
      <c r="C8" s="4" t="s">
        <v>20</v>
      </c>
      <c r="D8" s="4" t="s">
        <v>0</v>
      </c>
      <c r="E8" s="4" t="s">
        <v>1</v>
      </c>
      <c r="F8" s="4" t="s">
        <v>2</v>
      </c>
      <c r="G8" s="4" t="s">
        <v>3</v>
      </c>
      <c r="H8" s="4" t="s">
        <v>4</v>
      </c>
      <c r="I8" s="4" t="s">
        <v>5</v>
      </c>
      <c r="J8" s="4" t="s">
        <v>23</v>
      </c>
      <c r="K8" s="4" t="s">
        <v>24</v>
      </c>
      <c r="L8" s="4" t="s">
        <v>25</v>
      </c>
      <c r="M8" s="4" t="s">
        <v>26</v>
      </c>
      <c r="N8" s="4" t="s">
        <v>27</v>
      </c>
      <c r="O8" s="4" t="s">
        <v>6</v>
      </c>
      <c r="P8" s="4" t="s">
        <v>28</v>
      </c>
      <c r="Q8" s="4" t="s">
        <v>7</v>
      </c>
      <c r="R8" s="4" t="s">
        <v>29</v>
      </c>
      <c r="S8" s="4" t="s">
        <v>8</v>
      </c>
      <c r="T8" s="4" t="s">
        <v>9</v>
      </c>
    </row>
    <row r="9" spans="1:20" x14ac:dyDescent="0.25">
      <c r="A9" s="10" t="s">
        <v>32</v>
      </c>
      <c r="B9" s="10" t="s">
        <v>10</v>
      </c>
      <c r="C9" s="8">
        <v>9</v>
      </c>
      <c r="D9" s="8">
        <v>0</v>
      </c>
      <c r="E9" s="5">
        <v>3</v>
      </c>
      <c r="F9" s="5">
        <v>258</v>
      </c>
      <c r="G9" s="5">
        <v>0</v>
      </c>
      <c r="H9" s="5">
        <v>0</v>
      </c>
      <c r="I9" s="5">
        <v>227</v>
      </c>
      <c r="J9" s="5">
        <v>5</v>
      </c>
      <c r="K9" s="5">
        <v>5</v>
      </c>
      <c r="L9" s="5">
        <v>0</v>
      </c>
      <c r="M9" s="8">
        <v>1</v>
      </c>
      <c r="N9" s="8">
        <v>10</v>
      </c>
      <c r="O9" s="5">
        <v>508</v>
      </c>
      <c r="P9" s="5">
        <v>0</v>
      </c>
      <c r="Q9" s="5">
        <v>11</v>
      </c>
      <c r="R9" s="5">
        <v>519</v>
      </c>
      <c r="S9" s="5">
        <v>742</v>
      </c>
      <c r="T9" s="7">
        <f>R9/S9</f>
        <v>0.69946091644204855</v>
      </c>
    </row>
    <row r="10" spans="1:20" x14ac:dyDescent="0.25">
      <c r="A10" s="10" t="s">
        <v>32</v>
      </c>
      <c r="B10" s="10" t="s">
        <v>11</v>
      </c>
      <c r="C10" s="8">
        <v>6</v>
      </c>
      <c r="D10" s="8">
        <v>2</v>
      </c>
      <c r="E10" s="5">
        <v>0</v>
      </c>
      <c r="F10" s="5">
        <v>258</v>
      </c>
      <c r="G10" s="5">
        <v>0</v>
      </c>
      <c r="H10" s="5">
        <v>0</v>
      </c>
      <c r="I10" s="5">
        <v>237</v>
      </c>
      <c r="J10" s="5">
        <v>2</v>
      </c>
      <c r="K10" s="5">
        <v>5</v>
      </c>
      <c r="L10" s="5">
        <v>0</v>
      </c>
      <c r="M10" s="8">
        <v>0</v>
      </c>
      <c r="N10" s="8">
        <v>8</v>
      </c>
      <c r="O10" s="5">
        <v>510</v>
      </c>
      <c r="P10" s="5">
        <v>0</v>
      </c>
      <c r="Q10" s="5">
        <v>10</v>
      </c>
      <c r="R10" s="5">
        <v>520</v>
      </c>
      <c r="S10" s="5">
        <v>741</v>
      </c>
      <c r="T10" s="7">
        <f t="shared" ref="T10:T51" si="0">R10/S10</f>
        <v>0.70175438596491224</v>
      </c>
    </row>
    <row r="11" spans="1:20" x14ac:dyDescent="0.25">
      <c r="A11" s="10" t="s">
        <v>32</v>
      </c>
      <c r="B11" s="10" t="s">
        <v>12</v>
      </c>
      <c r="C11" s="8">
        <v>1</v>
      </c>
      <c r="D11" s="8">
        <v>1</v>
      </c>
      <c r="E11" s="5">
        <v>0</v>
      </c>
      <c r="F11" s="5">
        <v>268</v>
      </c>
      <c r="G11" s="5">
        <v>0</v>
      </c>
      <c r="H11" s="5">
        <v>0</v>
      </c>
      <c r="I11" s="5">
        <v>240</v>
      </c>
      <c r="J11" s="5">
        <v>3</v>
      </c>
      <c r="K11" s="5">
        <v>10</v>
      </c>
      <c r="L11" s="5">
        <v>0</v>
      </c>
      <c r="M11" s="8">
        <v>4</v>
      </c>
      <c r="N11" s="8">
        <v>6</v>
      </c>
      <c r="O11" s="5">
        <v>527</v>
      </c>
      <c r="P11" s="5">
        <v>0</v>
      </c>
      <c r="Q11" s="5">
        <v>8</v>
      </c>
      <c r="R11" s="5">
        <v>535</v>
      </c>
      <c r="S11" s="5">
        <v>741</v>
      </c>
      <c r="T11" s="7">
        <f t="shared" si="0"/>
        <v>0.72199730094466941</v>
      </c>
    </row>
    <row r="12" spans="1:20" x14ac:dyDescent="0.25">
      <c r="A12" s="10" t="s">
        <v>33</v>
      </c>
      <c r="B12" s="10" t="s">
        <v>10</v>
      </c>
      <c r="C12" s="8">
        <v>2</v>
      </c>
      <c r="D12" s="8">
        <v>5</v>
      </c>
      <c r="E12" s="5">
        <v>0</v>
      </c>
      <c r="F12" s="5">
        <v>174</v>
      </c>
      <c r="G12" s="5">
        <v>0</v>
      </c>
      <c r="H12" s="5">
        <v>0</v>
      </c>
      <c r="I12" s="5">
        <v>159</v>
      </c>
      <c r="J12" s="5">
        <v>2</v>
      </c>
      <c r="K12" s="5">
        <v>8</v>
      </c>
      <c r="L12" s="5">
        <v>0</v>
      </c>
      <c r="M12" s="8">
        <v>0</v>
      </c>
      <c r="N12" s="8">
        <v>7</v>
      </c>
      <c r="O12" s="5">
        <v>350</v>
      </c>
      <c r="P12" s="5">
        <v>0</v>
      </c>
      <c r="Q12" s="5">
        <v>6</v>
      </c>
      <c r="R12" s="5">
        <v>356</v>
      </c>
      <c r="S12" s="5">
        <v>515</v>
      </c>
      <c r="T12" s="7">
        <f t="shared" si="0"/>
        <v>0.6912621359223301</v>
      </c>
    </row>
    <row r="13" spans="1:20" x14ac:dyDescent="0.25">
      <c r="A13" s="10" t="s">
        <v>33</v>
      </c>
      <c r="B13" s="10" t="s">
        <v>11</v>
      </c>
      <c r="C13" s="8">
        <v>0</v>
      </c>
      <c r="D13" s="8">
        <v>1</v>
      </c>
      <c r="E13" s="5">
        <v>1</v>
      </c>
      <c r="F13" s="5">
        <v>179</v>
      </c>
      <c r="G13" s="5">
        <v>0</v>
      </c>
      <c r="H13" s="5">
        <v>0</v>
      </c>
      <c r="I13" s="5">
        <v>170</v>
      </c>
      <c r="J13" s="5">
        <v>1</v>
      </c>
      <c r="K13" s="5">
        <v>5</v>
      </c>
      <c r="L13" s="5">
        <v>0</v>
      </c>
      <c r="M13" s="8">
        <v>0</v>
      </c>
      <c r="N13" s="8">
        <v>1</v>
      </c>
      <c r="O13" s="5">
        <v>357</v>
      </c>
      <c r="P13" s="5">
        <v>0</v>
      </c>
      <c r="Q13" s="5">
        <v>9</v>
      </c>
      <c r="R13" s="5">
        <v>366</v>
      </c>
      <c r="S13" s="5">
        <v>514</v>
      </c>
      <c r="T13" s="7">
        <f t="shared" si="0"/>
        <v>0.71206225680933855</v>
      </c>
    </row>
    <row r="14" spans="1:20" x14ac:dyDescent="0.25">
      <c r="A14" s="10" t="s">
        <v>34</v>
      </c>
      <c r="B14" s="10" t="s">
        <v>10</v>
      </c>
      <c r="C14" s="8">
        <v>15</v>
      </c>
      <c r="D14" s="8">
        <v>13</v>
      </c>
      <c r="E14" s="5">
        <v>0</v>
      </c>
      <c r="F14" s="5">
        <v>241</v>
      </c>
      <c r="G14" s="5">
        <v>0</v>
      </c>
      <c r="H14" s="5">
        <v>0</v>
      </c>
      <c r="I14" s="5">
        <v>226</v>
      </c>
      <c r="J14" s="5">
        <v>0</v>
      </c>
      <c r="K14" s="5">
        <v>5</v>
      </c>
      <c r="L14" s="5">
        <v>0</v>
      </c>
      <c r="M14" s="8">
        <v>1</v>
      </c>
      <c r="N14" s="8">
        <v>29</v>
      </c>
      <c r="O14" s="5">
        <v>501</v>
      </c>
      <c r="P14" s="5">
        <v>0</v>
      </c>
      <c r="Q14" s="5">
        <v>12</v>
      </c>
      <c r="R14" s="5">
        <v>513</v>
      </c>
      <c r="S14" s="5">
        <v>727</v>
      </c>
      <c r="T14" s="7">
        <f t="shared" si="0"/>
        <v>0.70563961485557081</v>
      </c>
    </row>
    <row r="15" spans="1:20" x14ac:dyDescent="0.25">
      <c r="A15" s="10" t="s">
        <v>34</v>
      </c>
      <c r="B15" s="10" t="s">
        <v>14</v>
      </c>
      <c r="C15" s="8">
        <v>0</v>
      </c>
      <c r="D15" s="8">
        <v>2</v>
      </c>
      <c r="E15" s="5">
        <v>0</v>
      </c>
      <c r="F15" s="5">
        <v>32</v>
      </c>
      <c r="G15" s="5">
        <v>0</v>
      </c>
      <c r="H15" s="5">
        <v>0</v>
      </c>
      <c r="I15" s="5">
        <v>38</v>
      </c>
      <c r="J15" s="5">
        <v>0</v>
      </c>
      <c r="K15" s="5">
        <v>2</v>
      </c>
      <c r="L15" s="5">
        <v>0</v>
      </c>
      <c r="M15" s="8">
        <v>0</v>
      </c>
      <c r="N15" s="8">
        <v>2</v>
      </c>
      <c r="O15" s="5">
        <v>74</v>
      </c>
      <c r="P15" s="5">
        <v>0</v>
      </c>
      <c r="Q15" s="5">
        <v>0</v>
      </c>
      <c r="R15" s="5">
        <v>74</v>
      </c>
      <c r="S15" s="5">
        <v>0</v>
      </c>
      <c r="T15" s="9"/>
    </row>
    <row r="16" spans="1:20" x14ac:dyDescent="0.25">
      <c r="A16" s="10" t="s">
        <v>35</v>
      </c>
      <c r="B16" s="10" t="s">
        <v>10</v>
      </c>
      <c r="C16" s="8">
        <v>5</v>
      </c>
      <c r="D16" s="8">
        <v>6</v>
      </c>
      <c r="E16" s="5">
        <v>0</v>
      </c>
      <c r="F16" s="5">
        <v>190</v>
      </c>
      <c r="G16" s="5">
        <v>0</v>
      </c>
      <c r="H16" s="5">
        <v>0</v>
      </c>
      <c r="I16" s="5">
        <v>157</v>
      </c>
      <c r="J16" s="5">
        <v>2</v>
      </c>
      <c r="K16" s="5">
        <v>7</v>
      </c>
      <c r="L16" s="5">
        <v>0</v>
      </c>
      <c r="M16" s="8">
        <v>0</v>
      </c>
      <c r="N16" s="8">
        <v>11</v>
      </c>
      <c r="O16" s="5">
        <v>367</v>
      </c>
      <c r="P16" s="5">
        <v>0</v>
      </c>
      <c r="Q16" s="5">
        <v>11</v>
      </c>
      <c r="R16" s="5">
        <v>378</v>
      </c>
      <c r="S16" s="5">
        <v>504</v>
      </c>
      <c r="T16" s="7">
        <f t="shared" si="0"/>
        <v>0.75</v>
      </c>
    </row>
    <row r="17" spans="1:20" x14ac:dyDescent="0.25">
      <c r="A17" s="10" t="s">
        <v>35</v>
      </c>
      <c r="B17" s="10" t="s">
        <v>11</v>
      </c>
      <c r="C17" s="8">
        <v>1</v>
      </c>
      <c r="D17" s="8">
        <v>3</v>
      </c>
      <c r="E17" s="5">
        <v>0</v>
      </c>
      <c r="F17" s="5">
        <v>179</v>
      </c>
      <c r="G17" s="5">
        <v>0</v>
      </c>
      <c r="H17" s="5">
        <v>0</v>
      </c>
      <c r="I17" s="5">
        <v>188</v>
      </c>
      <c r="J17" s="5">
        <v>2</v>
      </c>
      <c r="K17" s="5">
        <v>7</v>
      </c>
      <c r="L17" s="5">
        <v>0</v>
      </c>
      <c r="M17" s="8">
        <v>1</v>
      </c>
      <c r="N17" s="8">
        <v>5</v>
      </c>
      <c r="O17" s="5">
        <v>381</v>
      </c>
      <c r="P17" s="5">
        <v>0</v>
      </c>
      <c r="Q17" s="5">
        <v>6</v>
      </c>
      <c r="R17" s="5">
        <v>387</v>
      </c>
      <c r="S17" s="5">
        <v>504</v>
      </c>
      <c r="T17" s="7">
        <f t="shared" si="0"/>
        <v>0.7678571428571429</v>
      </c>
    </row>
    <row r="18" spans="1:20" x14ac:dyDescent="0.25">
      <c r="A18" s="10" t="s">
        <v>36</v>
      </c>
      <c r="B18" s="10" t="s">
        <v>10</v>
      </c>
      <c r="C18" s="8">
        <v>3</v>
      </c>
      <c r="D18" s="8">
        <v>2</v>
      </c>
      <c r="E18" s="5">
        <v>2</v>
      </c>
      <c r="F18" s="5">
        <v>241</v>
      </c>
      <c r="G18" s="5">
        <v>0</v>
      </c>
      <c r="H18" s="5">
        <v>0</v>
      </c>
      <c r="I18" s="5">
        <v>209</v>
      </c>
      <c r="J18" s="5">
        <v>3</v>
      </c>
      <c r="K18" s="5">
        <v>12</v>
      </c>
      <c r="L18" s="5">
        <v>0</v>
      </c>
      <c r="M18" s="8">
        <v>0</v>
      </c>
      <c r="N18" s="8">
        <v>5</v>
      </c>
      <c r="O18" s="5">
        <v>472</v>
      </c>
      <c r="P18" s="5">
        <v>0</v>
      </c>
      <c r="Q18" s="5">
        <v>5</v>
      </c>
      <c r="R18" s="5">
        <v>477</v>
      </c>
      <c r="S18" s="5">
        <v>679</v>
      </c>
      <c r="T18" s="7">
        <f t="shared" si="0"/>
        <v>0.70250368188512513</v>
      </c>
    </row>
    <row r="19" spans="1:20" x14ac:dyDescent="0.25">
      <c r="A19" s="10" t="s">
        <v>36</v>
      </c>
      <c r="B19" s="10" t="s">
        <v>11</v>
      </c>
      <c r="C19" s="8">
        <v>3</v>
      </c>
      <c r="D19" s="8">
        <v>1</v>
      </c>
      <c r="E19" s="5">
        <v>1</v>
      </c>
      <c r="F19" s="5">
        <v>198</v>
      </c>
      <c r="G19" s="5">
        <v>0</v>
      </c>
      <c r="H19" s="5">
        <v>0</v>
      </c>
      <c r="I19" s="5">
        <v>242</v>
      </c>
      <c r="J19" s="5">
        <v>2</v>
      </c>
      <c r="K19" s="5">
        <v>11</v>
      </c>
      <c r="L19" s="5">
        <v>0</v>
      </c>
      <c r="M19" s="8">
        <v>0</v>
      </c>
      <c r="N19" s="8">
        <v>4</v>
      </c>
      <c r="O19" s="5">
        <v>458</v>
      </c>
      <c r="P19" s="5">
        <v>0</v>
      </c>
      <c r="Q19" s="5">
        <v>12</v>
      </c>
      <c r="R19" s="5">
        <v>470</v>
      </c>
      <c r="S19" s="5">
        <v>679</v>
      </c>
      <c r="T19" s="7">
        <f t="shared" si="0"/>
        <v>0.6921944035346097</v>
      </c>
    </row>
    <row r="20" spans="1:20" x14ac:dyDescent="0.25">
      <c r="A20" s="10" t="s">
        <v>36</v>
      </c>
      <c r="B20" s="10" t="s">
        <v>12</v>
      </c>
      <c r="C20" s="8">
        <v>1</v>
      </c>
      <c r="D20" s="8">
        <v>0</v>
      </c>
      <c r="E20" s="5">
        <v>0</v>
      </c>
      <c r="F20" s="5">
        <v>217</v>
      </c>
      <c r="G20" s="5">
        <v>0</v>
      </c>
      <c r="H20" s="5">
        <v>0</v>
      </c>
      <c r="I20" s="5">
        <v>239</v>
      </c>
      <c r="J20" s="5">
        <v>4</v>
      </c>
      <c r="K20" s="5">
        <v>11</v>
      </c>
      <c r="L20" s="5">
        <v>0</v>
      </c>
      <c r="M20" s="8">
        <v>0</v>
      </c>
      <c r="N20" s="8">
        <v>1</v>
      </c>
      <c r="O20" s="5">
        <v>472</v>
      </c>
      <c r="P20" s="5">
        <v>0</v>
      </c>
      <c r="Q20" s="5">
        <v>15</v>
      </c>
      <c r="R20" s="5">
        <v>487</v>
      </c>
      <c r="S20" s="5">
        <v>679</v>
      </c>
      <c r="T20" s="7">
        <f t="shared" si="0"/>
        <v>0.71723122238586157</v>
      </c>
    </row>
    <row r="21" spans="1:20" x14ac:dyDescent="0.25">
      <c r="A21" s="10" t="s">
        <v>37</v>
      </c>
      <c r="B21" s="10" t="s">
        <v>10</v>
      </c>
      <c r="C21" s="8">
        <v>4</v>
      </c>
      <c r="D21" s="8">
        <v>3</v>
      </c>
      <c r="E21" s="5">
        <v>0</v>
      </c>
      <c r="F21" s="5">
        <v>187</v>
      </c>
      <c r="G21" s="5">
        <v>0</v>
      </c>
      <c r="H21" s="5">
        <v>0</v>
      </c>
      <c r="I21" s="5">
        <v>181</v>
      </c>
      <c r="J21" s="5">
        <v>0</v>
      </c>
      <c r="K21" s="5">
        <v>7</v>
      </c>
      <c r="L21" s="5">
        <v>0</v>
      </c>
      <c r="M21" s="8">
        <v>2</v>
      </c>
      <c r="N21" s="8">
        <v>9</v>
      </c>
      <c r="O21" s="5">
        <v>384</v>
      </c>
      <c r="P21" s="5">
        <v>0</v>
      </c>
      <c r="Q21" s="5">
        <v>3</v>
      </c>
      <c r="R21" s="5">
        <v>387</v>
      </c>
      <c r="S21" s="5">
        <v>528</v>
      </c>
      <c r="T21" s="7">
        <f t="shared" si="0"/>
        <v>0.73295454545454541</v>
      </c>
    </row>
    <row r="22" spans="1:20" x14ac:dyDescent="0.25">
      <c r="A22" s="10" t="s">
        <v>37</v>
      </c>
      <c r="B22" s="10" t="s">
        <v>11</v>
      </c>
      <c r="C22" s="8">
        <v>2</v>
      </c>
      <c r="D22" s="8">
        <v>4</v>
      </c>
      <c r="E22" s="5">
        <v>0</v>
      </c>
      <c r="F22" s="5">
        <v>198</v>
      </c>
      <c r="G22" s="5">
        <v>0</v>
      </c>
      <c r="H22" s="5">
        <v>0</v>
      </c>
      <c r="I22" s="5">
        <v>185</v>
      </c>
      <c r="J22" s="5">
        <v>2</v>
      </c>
      <c r="K22" s="5">
        <v>9</v>
      </c>
      <c r="L22" s="5">
        <v>0</v>
      </c>
      <c r="M22" s="8">
        <v>0</v>
      </c>
      <c r="N22" s="8">
        <v>6</v>
      </c>
      <c r="O22" s="5">
        <v>400</v>
      </c>
      <c r="P22" s="5">
        <v>0</v>
      </c>
      <c r="Q22" s="5">
        <v>4</v>
      </c>
      <c r="R22" s="5">
        <v>404</v>
      </c>
      <c r="S22" s="5">
        <v>527</v>
      </c>
      <c r="T22" s="7">
        <f t="shared" si="0"/>
        <v>0.76660341555977229</v>
      </c>
    </row>
    <row r="23" spans="1:20" x14ac:dyDescent="0.25">
      <c r="A23" s="10" t="s">
        <v>38</v>
      </c>
      <c r="B23" s="10" t="s">
        <v>10</v>
      </c>
      <c r="C23" s="8">
        <v>5</v>
      </c>
      <c r="D23" s="8">
        <v>4</v>
      </c>
      <c r="E23" s="5">
        <v>3</v>
      </c>
      <c r="F23" s="5">
        <v>227</v>
      </c>
      <c r="G23" s="5">
        <v>0</v>
      </c>
      <c r="H23" s="5">
        <v>0</v>
      </c>
      <c r="I23" s="5">
        <v>208</v>
      </c>
      <c r="J23" s="5">
        <v>4</v>
      </c>
      <c r="K23" s="5">
        <v>13</v>
      </c>
      <c r="L23" s="5">
        <v>0</v>
      </c>
      <c r="M23" s="8">
        <v>1</v>
      </c>
      <c r="N23" s="8">
        <v>10</v>
      </c>
      <c r="O23" s="5">
        <v>465</v>
      </c>
      <c r="P23" s="5">
        <v>0</v>
      </c>
      <c r="Q23" s="5">
        <v>15</v>
      </c>
      <c r="R23" s="5">
        <v>480</v>
      </c>
      <c r="S23" s="5">
        <v>674</v>
      </c>
      <c r="T23" s="7">
        <f t="shared" si="0"/>
        <v>0.71216617210682498</v>
      </c>
    </row>
    <row r="24" spans="1:20" x14ac:dyDescent="0.25">
      <c r="A24" s="10" t="s">
        <v>38</v>
      </c>
      <c r="B24" s="10" t="s">
        <v>11</v>
      </c>
      <c r="C24" s="8">
        <v>3</v>
      </c>
      <c r="D24" s="8">
        <v>2</v>
      </c>
      <c r="E24" s="5">
        <v>1</v>
      </c>
      <c r="F24" s="5">
        <v>216</v>
      </c>
      <c r="G24" s="5">
        <v>0</v>
      </c>
      <c r="H24" s="5">
        <v>0</v>
      </c>
      <c r="I24" s="5">
        <v>188</v>
      </c>
      <c r="J24" s="5">
        <v>2</v>
      </c>
      <c r="K24" s="5">
        <v>4</v>
      </c>
      <c r="L24" s="5">
        <v>0</v>
      </c>
      <c r="M24" s="8">
        <v>0</v>
      </c>
      <c r="N24" s="8">
        <v>5</v>
      </c>
      <c r="O24" s="5">
        <v>416</v>
      </c>
      <c r="P24" s="5">
        <v>0</v>
      </c>
      <c r="Q24" s="5">
        <v>17</v>
      </c>
      <c r="R24" s="5">
        <v>433</v>
      </c>
      <c r="S24" s="5">
        <v>674</v>
      </c>
      <c r="T24" s="7">
        <f t="shared" si="0"/>
        <v>0.64243323442136502</v>
      </c>
    </row>
    <row r="25" spans="1:20" x14ac:dyDescent="0.25">
      <c r="A25" s="10" t="s">
        <v>38</v>
      </c>
      <c r="B25" s="10" t="s">
        <v>12</v>
      </c>
      <c r="C25" s="8">
        <v>3</v>
      </c>
      <c r="D25" s="8">
        <v>2</v>
      </c>
      <c r="E25" s="5">
        <v>0</v>
      </c>
      <c r="F25" s="5">
        <v>210</v>
      </c>
      <c r="G25" s="5">
        <v>0</v>
      </c>
      <c r="H25" s="5">
        <v>0</v>
      </c>
      <c r="I25" s="5">
        <v>217</v>
      </c>
      <c r="J25" s="5">
        <v>4</v>
      </c>
      <c r="K25" s="5">
        <v>5</v>
      </c>
      <c r="L25" s="5">
        <v>0</v>
      </c>
      <c r="M25" s="8">
        <v>0</v>
      </c>
      <c r="N25" s="8">
        <v>5</v>
      </c>
      <c r="O25" s="5">
        <v>441</v>
      </c>
      <c r="P25" s="5">
        <v>0</v>
      </c>
      <c r="Q25" s="5">
        <v>17</v>
      </c>
      <c r="R25" s="5">
        <v>458</v>
      </c>
      <c r="S25" s="5">
        <v>674</v>
      </c>
      <c r="T25" s="7">
        <f t="shared" si="0"/>
        <v>0.67952522255192882</v>
      </c>
    </row>
    <row r="26" spans="1:20" x14ac:dyDescent="0.25">
      <c r="A26" s="10" t="s">
        <v>38</v>
      </c>
      <c r="B26" s="10" t="s">
        <v>13</v>
      </c>
      <c r="C26" s="8">
        <v>5</v>
      </c>
      <c r="D26" s="8">
        <v>2</v>
      </c>
      <c r="E26" s="5">
        <v>1</v>
      </c>
      <c r="F26" s="5">
        <v>201</v>
      </c>
      <c r="G26" s="5">
        <v>0</v>
      </c>
      <c r="H26" s="5">
        <v>0</v>
      </c>
      <c r="I26" s="5">
        <v>213</v>
      </c>
      <c r="J26" s="5">
        <v>2</v>
      </c>
      <c r="K26" s="5">
        <v>2</v>
      </c>
      <c r="L26" s="5">
        <v>0</v>
      </c>
      <c r="M26" s="8">
        <v>0</v>
      </c>
      <c r="N26" s="8">
        <v>7</v>
      </c>
      <c r="O26" s="5">
        <v>426</v>
      </c>
      <c r="P26" s="5">
        <v>0</v>
      </c>
      <c r="Q26" s="5">
        <v>11</v>
      </c>
      <c r="R26" s="5">
        <v>437</v>
      </c>
      <c r="S26" s="5">
        <v>674</v>
      </c>
      <c r="T26" s="7">
        <f t="shared" si="0"/>
        <v>0.64836795252225521</v>
      </c>
    </row>
    <row r="27" spans="1:20" x14ac:dyDescent="0.25">
      <c r="A27" s="10" t="s">
        <v>38</v>
      </c>
      <c r="B27" s="10" t="s">
        <v>30</v>
      </c>
      <c r="C27" s="8">
        <v>2</v>
      </c>
      <c r="D27" s="8">
        <v>1</v>
      </c>
      <c r="E27" s="5">
        <v>2</v>
      </c>
      <c r="F27" s="5">
        <v>206</v>
      </c>
      <c r="G27" s="5">
        <v>0</v>
      </c>
      <c r="H27" s="5">
        <v>0</v>
      </c>
      <c r="I27" s="5">
        <v>215</v>
      </c>
      <c r="J27" s="5">
        <v>2</v>
      </c>
      <c r="K27" s="5">
        <v>3</v>
      </c>
      <c r="L27" s="5">
        <v>0</v>
      </c>
      <c r="M27" s="8">
        <v>2</v>
      </c>
      <c r="N27" s="8">
        <v>5</v>
      </c>
      <c r="O27" s="5">
        <v>433</v>
      </c>
      <c r="P27" s="5">
        <v>0</v>
      </c>
      <c r="Q27" s="5">
        <v>16</v>
      </c>
      <c r="R27" s="5">
        <v>449</v>
      </c>
      <c r="S27" s="5">
        <v>673</v>
      </c>
      <c r="T27" s="7">
        <f t="shared" si="0"/>
        <v>0.66716196136701333</v>
      </c>
    </row>
    <row r="28" spans="1:20" x14ac:dyDescent="0.25">
      <c r="A28" s="10" t="s">
        <v>39</v>
      </c>
      <c r="B28" s="10" t="s">
        <v>10</v>
      </c>
      <c r="C28" s="8">
        <v>3</v>
      </c>
      <c r="D28" s="8">
        <v>2</v>
      </c>
      <c r="E28" s="5">
        <v>2</v>
      </c>
      <c r="F28" s="5">
        <v>131</v>
      </c>
      <c r="G28" s="5">
        <v>0</v>
      </c>
      <c r="H28" s="5">
        <v>0</v>
      </c>
      <c r="I28" s="5">
        <v>124</v>
      </c>
      <c r="J28" s="5">
        <v>2</v>
      </c>
      <c r="K28" s="5">
        <v>7</v>
      </c>
      <c r="L28" s="5">
        <v>0</v>
      </c>
      <c r="M28" s="8">
        <v>0</v>
      </c>
      <c r="N28" s="8">
        <v>5</v>
      </c>
      <c r="O28" s="5">
        <v>271</v>
      </c>
      <c r="P28" s="5">
        <v>0</v>
      </c>
      <c r="Q28" s="5">
        <v>4</v>
      </c>
      <c r="R28" s="5">
        <v>275</v>
      </c>
      <c r="S28" s="5">
        <v>404</v>
      </c>
      <c r="T28" s="7">
        <f t="shared" si="0"/>
        <v>0.68069306930693074</v>
      </c>
    </row>
    <row r="29" spans="1:20" x14ac:dyDescent="0.25">
      <c r="A29" s="10" t="s">
        <v>39</v>
      </c>
      <c r="B29" s="10" t="s">
        <v>11</v>
      </c>
      <c r="C29" s="8">
        <v>6</v>
      </c>
      <c r="D29" s="8">
        <v>2</v>
      </c>
      <c r="E29" s="5">
        <v>0</v>
      </c>
      <c r="F29" s="5">
        <v>146</v>
      </c>
      <c r="G29" s="5">
        <v>0</v>
      </c>
      <c r="H29" s="5">
        <v>0</v>
      </c>
      <c r="I29" s="5">
        <v>130</v>
      </c>
      <c r="J29" s="5">
        <v>3</v>
      </c>
      <c r="K29" s="5">
        <v>3</v>
      </c>
      <c r="L29" s="5">
        <v>0</v>
      </c>
      <c r="M29" s="8">
        <v>0</v>
      </c>
      <c r="N29" s="8">
        <v>8</v>
      </c>
      <c r="O29" s="5">
        <v>290</v>
      </c>
      <c r="P29" s="5">
        <v>1</v>
      </c>
      <c r="Q29" s="5">
        <v>2</v>
      </c>
      <c r="R29" s="5">
        <v>293</v>
      </c>
      <c r="S29" s="5">
        <v>404</v>
      </c>
      <c r="T29" s="7">
        <f t="shared" si="0"/>
        <v>0.72524752475247523</v>
      </c>
    </row>
    <row r="30" spans="1:20" x14ac:dyDescent="0.25">
      <c r="A30" s="10" t="s">
        <v>40</v>
      </c>
      <c r="B30" s="10" t="s">
        <v>10</v>
      </c>
      <c r="C30" s="8">
        <v>3</v>
      </c>
      <c r="D30" s="8">
        <v>3</v>
      </c>
      <c r="E30" s="5">
        <v>0</v>
      </c>
      <c r="F30" s="5">
        <v>176</v>
      </c>
      <c r="G30" s="5">
        <v>0</v>
      </c>
      <c r="H30" s="5">
        <v>0</v>
      </c>
      <c r="I30" s="5">
        <v>192</v>
      </c>
      <c r="J30" s="5">
        <v>4</v>
      </c>
      <c r="K30" s="5">
        <v>6</v>
      </c>
      <c r="L30" s="5">
        <v>0</v>
      </c>
      <c r="M30" s="8">
        <v>0</v>
      </c>
      <c r="N30" s="8">
        <v>6</v>
      </c>
      <c r="O30" s="5">
        <v>384</v>
      </c>
      <c r="P30" s="5">
        <v>0</v>
      </c>
      <c r="Q30" s="5">
        <v>9</v>
      </c>
      <c r="R30" s="5">
        <v>393</v>
      </c>
      <c r="S30" s="5">
        <v>575</v>
      </c>
      <c r="T30" s="7">
        <f t="shared" si="0"/>
        <v>0.6834782608695652</v>
      </c>
    </row>
    <row r="31" spans="1:20" x14ac:dyDescent="0.25">
      <c r="A31" s="10" t="s">
        <v>40</v>
      </c>
      <c r="B31" s="10" t="s">
        <v>11</v>
      </c>
      <c r="C31" s="8">
        <v>5</v>
      </c>
      <c r="D31" s="8">
        <v>2</v>
      </c>
      <c r="E31" s="5">
        <v>1</v>
      </c>
      <c r="F31" s="5">
        <v>167</v>
      </c>
      <c r="G31" s="5">
        <v>0</v>
      </c>
      <c r="H31" s="5">
        <v>0</v>
      </c>
      <c r="I31" s="5">
        <v>204</v>
      </c>
      <c r="J31" s="5">
        <v>3</v>
      </c>
      <c r="K31" s="5">
        <v>5</v>
      </c>
      <c r="L31" s="5">
        <v>0</v>
      </c>
      <c r="M31" s="8">
        <v>0</v>
      </c>
      <c r="N31" s="8">
        <v>7</v>
      </c>
      <c r="O31" s="5">
        <v>387</v>
      </c>
      <c r="P31" s="5">
        <v>0</v>
      </c>
      <c r="Q31" s="5">
        <v>14</v>
      </c>
      <c r="R31" s="5">
        <v>401</v>
      </c>
      <c r="S31" s="5">
        <v>574</v>
      </c>
      <c r="T31" s="7">
        <f t="shared" si="0"/>
        <v>0.69860627177700352</v>
      </c>
    </row>
    <row r="32" spans="1:20" x14ac:dyDescent="0.25">
      <c r="A32" s="10" t="s">
        <v>41</v>
      </c>
      <c r="B32" s="10" t="s">
        <v>10</v>
      </c>
      <c r="C32" s="8">
        <v>1</v>
      </c>
      <c r="D32" s="8">
        <v>2</v>
      </c>
      <c r="E32" s="5">
        <v>0</v>
      </c>
      <c r="F32" s="5">
        <v>206</v>
      </c>
      <c r="G32" s="5">
        <v>0</v>
      </c>
      <c r="H32" s="5">
        <v>0</v>
      </c>
      <c r="I32" s="5">
        <v>232</v>
      </c>
      <c r="J32" s="5">
        <v>3</v>
      </c>
      <c r="K32" s="5">
        <v>7</v>
      </c>
      <c r="L32" s="5">
        <v>0</v>
      </c>
      <c r="M32" s="8">
        <v>0</v>
      </c>
      <c r="N32" s="8">
        <v>3</v>
      </c>
      <c r="O32" s="5">
        <v>451</v>
      </c>
      <c r="P32" s="5">
        <v>0</v>
      </c>
      <c r="Q32" s="5">
        <v>9</v>
      </c>
      <c r="R32" s="5">
        <v>460</v>
      </c>
      <c r="S32" s="5">
        <v>697</v>
      </c>
      <c r="T32" s="7">
        <f t="shared" si="0"/>
        <v>0.65997130559540884</v>
      </c>
    </row>
    <row r="33" spans="1:20" x14ac:dyDescent="0.25">
      <c r="A33" s="10" t="s">
        <v>41</v>
      </c>
      <c r="B33" s="10" t="s">
        <v>11</v>
      </c>
      <c r="C33" s="8">
        <v>8</v>
      </c>
      <c r="D33" s="8">
        <v>2</v>
      </c>
      <c r="E33" s="5">
        <v>0</v>
      </c>
      <c r="F33" s="5">
        <v>199</v>
      </c>
      <c r="G33" s="5">
        <v>0</v>
      </c>
      <c r="H33" s="5">
        <v>0</v>
      </c>
      <c r="I33" s="5">
        <v>241</v>
      </c>
      <c r="J33" s="5">
        <v>1</v>
      </c>
      <c r="K33" s="5">
        <v>7</v>
      </c>
      <c r="L33" s="5">
        <v>0</v>
      </c>
      <c r="M33" s="8">
        <v>0</v>
      </c>
      <c r="N33" s="8">
        <v>10</v>
      </c>
      <c r="O33" s="5">
        <v>458</v>
      </c>
      <c r="P33" s="5">
        <v>0</v>
      </c>
      <c r="Q33" s="5">
        <v>12</v>
      </c>
      <c r="R33" s="5">
        <v>470</v>
      </c>
      <c r="S33" s="5">
        <v>697</v>
      </c>
      <c r="T33" s="7">
        <f t="shared" si="0"/>
        <v>0.67431850789096126</v>
      </c>
    </row>
    <row r="34" spans="1:20" x14ac:dyDescent="0.25">
      <c r="A34" s="10" t="s">
        <v>41</v>
      </c>
      <c r="B34" s="10" t="s">
        <v>12</v>
      </c>
      <c r="C34" s="8">
        <v>1</v>
      </c>
      <c r="D34" s="8">
        <v>4</v>
      </c>
      <c r="E34" s="5">
        <v>1</v>
      </c>
      <c r="F34" s="5">
        <v>218</v>
      </c>
      <c r="G34" s="5">
        <v>0</v>
      </c>
      <c r="H34" s="5">
        <v>0</v>
      </c>
      <c r="I34" s="5">
        <v>227</v>
      </c>
      <c r="J34" s="5">
        <v>3</v>
      </c>
      <c r="K34" s="5">
        <v>9</v>
      </c>
      <c r="L34" s="5">
        <v>0</v>
      </c>
      <c r="M34" s="8">
        <v>1</v>
      </c>
      <c r="N34" s="8">
        <v>6</v>
      </c>
      <c r="O34" s="5">
        <v>464</v>
      </c>
      <c r="P34" s="5">
        <v>0</v>
      </c>
      <c r="Q34" s="5">
        <v>8</v>
      </c>
      <c r="R34" s="5">
        <v>472</v>
      </c>
      <c r="S34" s="5">
        <v>697</v>
      </c>
      <c r="T34" s="7">
        <f t="shared" si="0"/>
        <v>0.67718794835007179</v>
      </c>
    </row>
    <row r="35" spans="1:20" x14ac:dyDescent="0.25">
      <c r="A35" s="10" t="s">
        <v>41</v>
      </c>
      <c r="B35" s="10" t="s">
        <v>13</v>
      </c>
      <c r="C35" s="8">
        <v>3</v>
      </c>
      <c r="D35" s="8">
        <v>1</v>
      </c>
      <c r="E35" s="5">
        <v>0</v>
      </c>
      <c r="F35" s="5">
        <v>207</v>
      </c>
      <c r="G35" s="5">
        <v>0</v>
      </c>
      <c r="H35" s="5">
        <v>0</v>
      </c>
      <c r="I35" s="5">
        <v>229</v>
      </c>
      <c r="J35" s="5">
        <v>1</v>
      </c>
      <c r="K35" s="5">
        <v>4</v>
      </c>
      <c r="L35" s="5">
        <v>0</v>
      </c>
      <c r="M35" s="8">
        <v>1</v>
      </c>
      <c r="N35" s="8">
        <v>5</v>
      </c>
      <c r="O35" s="5">
        <v>446</v>
      </c>
      <c r="P35" s="5">
        <v>0</v>
      </c>
      <c r="Q35" s="5">
        <v>7</v>
      </c>
      <c r="R35" s="5">
        <v>453</v>
      </c>
      <c r="S35" s="5">
        <v>697</v>
      </c>
      <c r="T35" s="7">
        <f t="shared" si="0"/>
        <v>0.64992826398852221</v>
      </c>
    </row>
    <row r="36" spans="1:20" x14ac:dyDescent="0.25">
      <c r="A36" s="10" t="s">
        <v>41</v>
      </c>
      <c r="B36" s="10" t="s">
        <v>30</v>
      </c>
      <c r="C36" s="8">
        <v>1</v>
      </c>
      <c r="D36" s="8">
        <v>1</v>
      </c>
      <c r="E36" s="5">
        <v>4</v>
      </c>
      <c r="F36" s="5">
        <v>214</v>
      </c>
      <c r="G36" s="5">
        <v>0</v>
      </c>
      <c r="H36" s="5">
        <v>0</v>
      </c>
      <c r="I36" s="5">
        <v>229</v>
      </c>
      <c r="J36" s="5">
        <v>1</v>
      </c>
      <c r="K36" s="5">
        <v>9</v>
      </c>
      <c r="L36" s="5">
        <v>0</v>
      </c>
      <c r="M36" s="8">
        <v>1</v>
      </c>
      <c r="N36" s="8">
        <v>3</v>
      </c>
      <c r="O36" s="5">
        <v>460</v>
      </c>
      <c r="P36" s="5">
        <v>0</v>
      </c>
      <c r="Q36" s="5">
        <v>8</v>
      </c>
      <c r="R36" s="5">
        <v>468</v>
      </c>
      <c r="S36" s="5">
        <v>696</v>
      </c>
      <c r="T36" s="7">
        <f t="shared" si="0"/>
        <v>0.67241379310344829</v>
      </c>
    </row>
    <row r="37" spans="1:20" x14ac:dyDescent="0.25">
      <c r="A37" s="10" t="s">
        <v>42</v>
      </c>
      <c r="B37" s="10" t="s">
        <v>10</v>
      </c>
      <c r="C37" s="8">
        <v>0</v>
      </c>
      <c r="D37" s="8">
        <v>2</v>
      </c>
      <c r="E37" s="5">
        <v>1</v>
      </c>
      <c r="F37" s="5">
        <v>193</v>
      </c>
      <c r="G37" s="5">
        <v>0</v>
      </c>
      <c r="H37" s="5">
        <v>0</v>
      </c>
      <c r="I37" s="5">
        <v>236</v>
      </c>
      <c r="J37" s="5">
        <v>1</v>
      </c>
      <c r="K37" s="5">
        <v>4</v>
      </c>
      <c r="L37" s="5">
        <v>0</v>
      </c>
      <c r="M37" s="8">
        <v>0</v>
      </c>
      <c r="N37" s="8">
        <v>2</v>
      </c>
      <c r="O37" s="5">
        <v>437</v>
      </c>
      <c r="P37" s="5">
        <v>0</v>
      </c>
      <c r="Q37" s="5">
        <v>7</v>
      </c>
      <c r="R37" s="5">
        <v>444</v>
      </c>
      <c r="S37" s="5">
        <v>620</v>
      </c>
      <c r="T37" s="7">
        <f t="shared" si="0"/>
        <v>0.71612903225806457</v>
      </c>
    </row>
    <row r="38" spans="1:20" x14ac:dyDescent="0.25">
      <c r="A38" s="10" t="s">
        <v>42</v>
      </c>
      <c r="B38" s="10" t="s">
        <v>11</v>
      </c>
      <c r="C38" s="8">
        <v>1</v>
      </c>
      <c r="D38" s="8">
        <v>0</v>
      </c>
      <c r="E38" s="5">
        <v>1</v>
      </c>
      <c r="F38" s="5">
        <v>226</v>
      </c>
      <c r="G38" s="5">
        <v>0</v>
      </c>
      <c r="H38" s="5">
        <v>0</v>
      </c>
      <c r="I38" s="5">
        <v>217</v>
      </c>
      <c r="J38" s="5">
        <v>4</v>
      </c>
      <c r="K38" s="5">
        <v>2</v>
      </c>
      <c r="L38" s="5">
        <v>0</v>
      </c>
      <c r="M38" s="8">
        <v>0</v>
      </c>
      <c r="N38" s="8">
        <v>1</v>
      </c>
      <c r="O38" s="5">
        <v>451</v>
      </c>
      <c r="P38" s="5">
        <v>0</v>
      </c>
      <c r="Q38" s="5">
        <v>16</v>
      </c>
      <c r="R38" s="5">
        <v>467</v>
      </c>
      <c r="S38" s="5">
        <v>620</v>
      </c>
      <c r="T38" s="7">
        <f t="shared" si="0"/>
        <v>0.75322580645161286</v>
      </c>
    </row>
    <row r="39" spans="1:20" x14ac:dyDescent="0.25">
      <c r="A39" s="10" t="s">
        <v>42</v>
      </c>
      <c r="B39" s="10" t="s">
        <v>12</v>
      </c>
      <c r="C39" s="8">
        <v>0</v>
      </c>
      <c r="D39" s="8">
        <v>1</v>
      </c>
      <c r="E39" s="5">
        <v>1</v>
      </c>
      <c r="F39" s="5">
        <v>211</v>
      </c>
      <c r="G39" s="5">
        <v>0</v>
      </c>
      <c r="H39" s="5">
        <v>0</v>
      </c>
      <c r="I39" s="5">
        <v>207</v>
      </c>
      <c r="J39" s="5">
        <v>3</v>
      </c>
      <c r="K39" s="5">
        <v>5</v>
      </c>
      <c r="L39" s="5">
        <v>0</v>
      </c>
      <c r="M39" s="8">
        <v>0</v>
      </c>
      <c r="N39" s="8">
        <v>1</v>
      </c>
      <c r="O39" s="5">
        <v>428</v>
      </c>
      <c r="P39" s="5">
        <v>0</v>
      </c>
      <c r="Q39" s="5">
        <v>18</v>
      </c>
      <c r="R39" s="5">
        <v>446</v>
      </c>
      <c r="S39" s="5">
        <v>619</v>
      </c>
      <c r="T39" s="7">
        <f t="shared" si="0"/>
        <v>0.72051696284329558</v>
      </c>
    </row>
    <row r="40" spans="1:20" x14ac:dyDescent="0.25">
      <c r="A40" s="10" t="s">
        <v>42</v>
      </c>
      <c r="B40" s="10" t="s">
        <v>13</v>
      </c>
      <c r="C40" s="8">
        <v>2</v>
      </c>
      <c r="D40" s="8">
        <v>1</v>
      </c>
      <c r="E40" s="5">
        <v>1</v>
      </c>
      <c r="F40" s="5">
        <v>229</v>
      </c>
      <c r="G40" s="5">
        <v>0</v>
      </c>
      <c r="H40" s="5">
        <v>0</v>
      </c>
      <c r="I40" s="5">
        <v>201</v>
      </c>
      <c r="J40" s="5">
        <v>2</v>
      </c>
      <c r="K40" s="5">
        <v>2</v>
      </c>
      <c r="L40" s="5">
        <v>0</v>
      </c>
      <c r="M40" s="8">
        <v>0</v>
      </c>
      <c r="N40" s="8">
        <v>3</v>
      </c>
      <c r="O40" s="5">
        <v>438</v>
      </c>
      <c r="P40" s="5">
        <v>0</v>
      </c>
      <c r="Q40" s="5">
        <v>10</v>
      </c>
      <c r="R40" s="5">
        <v>448</v>
      </c>
      <c r="S40" s="5">
        <v>619</v>
      </c>
      <c r="T40" s="7">
        <f t="shared" si="0"/>
        <v>0.72374798061389334</v>
      </c>
    </row>
    <row r="41" spans="1:20" x14ac:dyDescent="0.25">
      <c r="A41" s="10" t="s">
        <v>42</v>
      </c>
      <c r="B41" s="10" t="s">
        <v>30</v>
      </c>
      <c r="C41" s="8">
        <v>1</v>
      </c>
      <c r="D41" s="8">
        <v>1</v>
      </c>
      <c r="E41" s="5">
        <v>1</v>
      </c>
      <c r="F41" s="5">
        <v>192</v>
      </c>
      <c r="G41" s="5">
        <v>0</v>
      </c>
      <c r="H41" s="5">
        <v>0</v>
      </c>
      <c r="I41" s="5">
        <v>223</v>
      </c>
      <c r="J41" s="5">
        <v>2</v>
      </c>
      <c r="K41" s="5">
        <v>5</v>
      </c>
      <c r="L41" s="5">
        <v>0</v>
      </c>
      <c r="M41" s="8">
        <v>0</v>
      </c>
      <c r="N41" s="8">
        <v>2</v>
      </c>
      <c r="O41" s="5">
        <v>425</v>
      </c>
      <c r="P41" s="5">
        <v>0</v>
      </c>
      <c r="Q41" s="5">
        <v>7</v>
      </c>
      <c r="R41" s="5">
        <v>432</v>
      </c>
      <c r="S41" s="5">
        <v>619</v>
      </c>
      <c r="T41" s="7">
        <f t="shared" si="0"/>
        <v>0.69789983844911152</v>
      </c>
    </row>
    <row r="42" spans="1:20" x14ac:dyDescent="0.25">
      <c r="A42" s="10" t="s">
        <v>43</v>
      </c>
      <c r="B42" s="10" t="s">
        <v>10</v>
      </c>
      <c r="C42" s="8">
        <v>2</v>
      </c>
      <c r="D42" s="8">
        <v>8</v>
      </c>
      <c r="E42" s="5">
        <v>3</v>
      </c>
      <c r="F42" s="5">
        <v>190</v>
      </c>
      <c r="G42" s="5">
        <v>0</v>
      </c>
      <c r="H42" s="5">
        <v>0</v>
      </c>
      <c r="I42" s="5">
        <v>226</v>
      </c>
      <c r="J42" s="5">
        <v>5</v>
      </c>
      <c r="K42" s="5">
        <v>6</v>
      </c>
      <c r="L42" s="5">
        <v>0</v>
      </c>
      <c r="M42" s="8">
        <v>0</v>
      </c>
      <c r="N42" s="8">
        <v>10</v>
      </c>
      <c r="O42" s="5">
        <v>440</v>
      </c>
      <c r="P42" s="5">
        <v>0</v>
      </c>
      <c r="Q42" s="5">
        <v>13</v>
      </c>
      <c r="R42" s="5">
        <v>453</v>
      </c>
      <c r="S42" s="5">
        <v>550</v>
      </c>
      <c r="T42" s="7">
        <f t="shared" si="0"/>
        <v>0.82363636363636361</v>
      </c>
    </row>
    <row r="43" spans="1:20" x14ac:dyDescent="0.25">
      <c r="A43" s="10" t="s">
        <v>43</v>
      </c>
      <c r="B43" s="10" t="s">
        <v>15</v>
      </c>
      <c r="C43" s="8">
        <v>0</v>
      </c>
      <c r="D43" s="8">
        <v>1</v>
      </c>
      <c r="E43" s="5">
        <v>0</v>
      </c>
      <c r="F43" s="5">
        <v>67</v>
      </c>
      <c r="G43" s="5">
        <v>0</v>
      </c>
      <c r="H43" s="5">
        <v>0</v>
      </c>
      <c r="I43" s="5">
        <v>65</v>
      </c>
      <c r="J43" s="5">
        <v>3</v>
      </c>
      <c r="K43" s="5">
        <v>3</v>
      </c>
      <c r="L43" s="5">
        <v>0</v>
      </c>
      <c r="M43" s="8">
        <v>0</v>
      </c>
      <c r="N43" s="8">
        <v>1</v>
      </c>
      <c r="O43" s="5">
        <v>139</v>
      </c>
      <c r="P43" s="5">
        <v>0</v>
      </c>
      <c r="Q43" s="5">
        <v>5</v>
      </c>
      <c r="R43" s="5">
        <v>144</v>
      </c>
      <c r="S43" s="5">
        <v>190</v>
      </c>
      <c r="T43" s="7">
        <f t="shared" si="0"/>
        <v>0.75789473684210529</v>
      </c>
    </row>
    <row r="44" spans="1:20" x14ac:dyDescent="0.25">
      <c r="A44" s="10" t="s">
        <v>43</v>
      </c>
      <c r="B44" s="10" t="s">
        <v>44</v>
      </c>
      <c r="C44" s="8">
        <v>0</v>
      </c>
      <c r="D44" s="8">
        <v>1</v>
      </c>
      <c r="E44" s="5">
        <v>0</v>
      </c>
      <c r="F44" s="5">
        <v>56</v>
      </c>
      <c r="G44" s="5">
        <v>0</v>
      </c>
      <c r="H44" s="5">
        <v>0</v>
      </c>
      <c r="I44" s="5">
        <v>167</v>
      </c>
      <c r="J44" s="5">
        <v>1</v>
      </c>
      <c r="K44" s="5">
        <v>5</v>
      </c>
      <c r="L44" s="5">
        <v>0</v>
      </c>
      <c r="M44" s="8">
        <v>0</v>
      </c>
      <c r="N44" s="8">
        <v>1</v>
      </c>
      <c r="O44" s="5">
        <v>230</v>
      </c>
      <c r="P44" s="5">
        <v>0</v>
      </c>
      <c r="Q44" s="5">
        <v>9</v>
      </c>
      <c r="R44" s="5">
        <v>239</v>
      </c>
      <c r="S44" s="5">
        <v>278</v>
      </c>
      <c r="T44" s="7">
        <f t="shared" si="0"/>
        <v>0.85971223021582732</v>
      </c>
    </row>
    <row r="45" spans="1:20" x14ac:dyDescent="0.25">
      <c r="A45" s="10" t="s">
        <v>45</v>
      </c>
      <c r="B45" s="10" t="s">
        <v>10</v>
      </c>
      <c r="C45" s="8">
        <v>1</v>
      </c>
      <c r="D45" s="8">
        <v>1</v>
      </c>
      <c r="E45" s="5">
        <v>0</v>
      </c>
      <c r="F45" s="5">
        <v>88</v>
      </c>
      <c r="G45" s="5">
        <v>0</v>
      </c>
      <c r="H45" s="5">
        <v>0</v>
      </c>
      <c r="I45" s="5">
        <v>83</v>
      </c>
      <c r="J45" s="5">
        <v>3</v>
      </c>
      <c r="K45" s="5">
        <v>1</v>
      </c>
      <c r="L45" s="5">
        <v>0</v>
      </c>
      <c r="M45" s="8">
        <v>0</v>
      </c>
      <c r="N45" s="8">
        <v>2</v>
      </c>
      <c r="O45" s="5">
        <v>177</v>
      </c>
      <c r="P45" s="5">
        <v>0</v>
      </c>
      <c r="Q45" s="5">
        <v>6</v>
      </c>
      <c r="R45" s="5">
        <v>183</v>
      </c>
      <c r="S45" s="5">
        <v>216</v>
      </c>
      <c r="T45" s="7">
        <f t="shared" si="0"/>
        <v>0.84722222222222221</v>
      </c>
    </row>
    <row r="46" spans="1:20" x14ac:dyDescent="0.25">
      <c r="A46" s="10" t="s">
        <v>46</v>
      </c>
      <c r="B46" s="10" t="s">
        <v>10</v>
      </c>
      <c r="C46" s="8">
        <v>1</v>
      </c>
      <c r="D46" s="8">
        <v>2</v>
      </c>
      <c r="E46" s="5">
        <v>2</v>
      </c>
      <c r="F46" s="5">
        <v>184</v>
      </c>
      <c r="G46" s="5">
        <v>0</v>
      </c>
      <c r="H46" s="5">
        <v>0</v>
      </c>
      <c r="I46" s="5">
        <v>149</v>
      </c>
      <c r="J46" s="5">
        <v>5</v>
      </c>
      <c r="K46" s="5">
        <v>5</v>
      </c>
      <c r="L46" s="5">
        <v>0</v>
      </c>
      <c r="M46" s="8">
        <v>0</v>
      </c>
      <c r="N46" s="8">
        <v>3</v>
      </c>
      <c r="O46" s="5">
        <v>348</v>
      </c>
      <c r="P46" s="5">
        <v>0</v>
      </c>
      <c r="Q46" s="5">
        <v>11</v>
      </c>
      <c r="R46" s="5">
        <v>359</v>
      </c>
      <c r="S46" s="5">
        <v>421</v>
      </c>
      <c r="T46" s="7">
        <f t="shared" si="0"/>
        <v>0.85273159144893107</v>
      </c>
    </row>
    <row r="47" spans="1:20" x14ac:dyDescent="0.25">
      <c r="A47" s="10" t="s">
        <v>46</v>
      </c>
      <c r="B47" s="10" t="s">
        <v>11</v>
      </c>
      <c r="C47" s="8">
        <v>3</v>
      </c>
      <c r="D47" s="8">
        <v>1</v>
      </c>
      <c r="E47" s="5">
        <v>0</v>
      </c>
      <c r="F47" s="5">
        <v>195</v>
      </c>
      <c r="G47" s="5">
        <v>0</v>
      </c>
      <c r="H47" s="5">
        <v>0</v>
      </c>
      <c r="I47" s="5">
        <v>123</v>
      </c>
      <c r="J47" s="5">
        <v>7</v>
      </c>
      <c r="K47" s="5">
        <v>4</v>
      </c>
      <c r="L47" s="5">
        <v>0</v>
      </c>
      <c r="M47" s="8">
        <v>0</v>
      </c>
      <c r="N47" s="8">
        <v>4</v>
      </c>
      <c r="O47" s="5">
        <v>333</v>
      </c>
      <c r="P47" s="5">
        <v>0</v>
      </c>
      <c r="Q47" s="5">
        <v>15</v>
      </c>
      <c r="R47" s="5">
        <v>348</v>
      </c>
      <c r="S47" s="5">
        <v>421</v>
      </c>
      <c r="T47" s="7">
        <f t="shared" si="0"/>
        <v>0.82660332541567694</v>
      </c>
    </row>
    <row r="48" spans="1:20" x14ac:dyDescent="0.25">
      <c r="A48" s="10" t="s">
        <v>47</v>
      </c>
      <c r="B48" s="10" t="s">
        <v>10</v>
      </c>
      <c r="C48" s="8">
        <v>1</v>
      </c>
      <c r="D48" s="8">
        <v>10</v>
      </c>
      <c r="E48" s="5">
        <v>3</v>
      </c>
      <c r="F48" s="5">
        <v>246</v>
      </c>
      <c r="G48" s="5">
        <v>0</v>
      </c>
      <c r="H48" s="5">
        <v>0</v>
      </c>
      <c r="I48" s="5">
        <v>278</v>
      </c>
      <c r="J48" s="5">
        <v>15</v>
      </c>
      <c r="K48" s="5">
        <v>5</v>
      </c>
      <c r="L48" s="5">
        <v>0</v>
      </c>
      <c r="M48" s="8">
        <v>0</v>
      </c>
      <c r="N48" s="8">
        <v>11</v>
      </c>
      <c r="O48" s="5">
        <v>558</v>
      </c>
      <c r="P48" s="5">
        <v>0</v>
      </c>
      <c r="Q48" s="5">
        <v>17</v>
      </c>
      <c r="R48" s="5">
        <v>575</v>
      </c>
      <c r="S48" s="5">
        <v>693</v>
      </c>
      <c r="T48" s="7">
        <f t="shared" si="0"/>
        <v>0.82972582972582976</v>
      </c>
    </row>
    <row r="49" spans="1:20" x14ac:dyDescent="0.25">
      <c r="A49" s="10" t="s">
        <v>48</v>
      </c>
      <c r="B49" s="10" t="s">
        <v>10</v>
      </c>
      <c r="C49" s="8">
        <v>0</v>
      </c>
      <c r="D49" s="8">
        <v>0</v>
      </c>
      <c r="E49" s="5">
        <v>0</v>
      </c>
      <c r="F49" s="5">
        <v>180</v>
      </c>
      <c r="G49" s="5">
        <v>0</v>
      </c>
      <c r="H49" s="5">
        <v>0</v>
      </c>
      <c r="I49" s="5">
        <v>170</v>
      </c>
      <c r="J49" s="5">
        <v>1</v>
      </c>
      <c r="K49" s="5">
        <v>3</v>
      </c>
      <c r="L49" s="5">
        <v>0</v>
      </c>
      <c r="M49" s="8">
        <v>0</v>
      </c>
      <c r="N49" s="8">
        <v>0</v>
      </c>
      <c r="O49" s="5">
        <v>354</v>
      </c>
      <c r="P49" s="5">
        <v>0</v>
      </c>
      <c r="Q49" s="5">
        <v>10</v>
      </c>
      <c r="R49" s="5">
        <v>364</v>
      </c>
      <c r="S49" s="5">
        <v>520</v>
      </c>
      <c r="T49" s="7">
        <f t="shared" si="0"/>
        <v>0.7</v>
      </c>
    </row>
    <row r="50" spans="1:20" x14ac:dyDescent="0.25">
      <c r="A50" s="10" t="s">
        <v>48</v>
      </c>
      <c r="B50" s="10" t="s">
        <v>11</v>
      </c>
      <c r="C50" s="8">
        <v>0</v>
      </c>
      <c r="D50" s="8">
        <v>2</v>
      </c>
      <c r="E50" s="5">
        <v>1</v>
      </c>
      <c r="F50" s="5">
        <v>191</v>
      </c>
      <c r="G50" s="5">
        <v>0</v>
      </c>
      <c r="H50" s="5">
        <v>0</v>
      </c>
      <c r="I50" s="5">
        <v>169</v>
      </c>
      <c r="J50" s="5">
        <v>0</v>
      </c>
      <c r="K50" s="5">
        <v>2</v>
      </c>
      <c r="L50" s="5">
        <v>0</v>
      </c>
      <c r="M50" s="8">
        <v>0</v>
      </c>
      <c r="N50" s="8">
        <v>2</v>
      </c>
      <c r="O50" s="5">
        <v>365</v>
      </c>
      <c r="P50" s="5">
        <v>0</v>
      </c>
      <c r="Q50" s="5">
        <v>6</v>
      </c>
      <c r="R50" s="5">
        <v>371</v>
      </c>
      <c r="S50" s="5">
        <v>519</v>
      </c>
      <c r="T50" s="7">
        <f t="shared" si="0"/>
        <v>0.7148362235067437</v>
      </c>
    </row>
    <row r="51" spans="1:20" x14ac:dyDescent="0.25">
      <c r="C51" s="6">
        <v>113</v>
      </c>
      <c r="D51" s="6">
        <v>104</v>
      </c>
      <c r="E51" s="6">
        <v>36</v>
      </c>
      <c r="F51" s="6">
        <v>7992</v>
      </c>
      <c r="G51" s="6">
        <v>0</v>
      </c>
      <c r="H51" s="6">
        <v>0</v>
      </c>
      <c r="I51" s="6">
        <v>8061</v>
      </c>
      <c r="J51" s="6">
        <v>115</v>
      </c>
      <c r="K51" s="6">
        <v>240</v>
      </c>
      <c r="L51" s="6">
        <v>0</v>
      </c>
      <c r="M51" s="6">
        <v>15</v>
      </c>
      <c r="N51" s="6">
        <v>232</v>
      </c>
      <c r="O51" s="6">
        <v>16676</v>
      </c>
      <c r="P51" s="6">
        <v>1</v>
      </c>
      <c r="Q51" s="6">
        <v>411</v>
      </c>
      <c r="R51" s="6">
        <v>17088</v>
      </c>
      <c r="S51" s="6">
        <v>23795</v>
      </c>
      <c r="T51" s="14">
        <f t="shared" si="0"/>
        <v>0.71813406177768435</v>
      </c>
    </row>
  </sheetData>
  <mergeCells count="3">
    <mergeCell ref="A4:T4"/>
    <mergeCell ref="A5:T5"/>
    <mergeCell ref="A6:T6"/>
  </mergeCells>
  <pageMargins left="0.7" right="0.7" top="0.75" bottom="0.75" header="0.3" footer="0.3"/>
  <pageSetup scale="24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ayu_desg_mun_07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del Carmen Bolaina Coronel</dc:creator>
  <cp:lastModifiedBy>José del Carmen Bolaina Coronel</cp:lastModifiedBy>
  <cp:lastPrinted>2021-08-02T20:08:54Z</cp:lastPrinted>
  <dcterms:created xsi:type="dcterms:W3CDTF">2018-10-23T17:05:14Z</dcterms:created>
  <dcterms:modified xsi:type="dcterms:W3CDTF">2021-11-24T17:31:43Z</dcterms:modified>
</cp:coreProperties>
</file>